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lat\Documents\Darbi\Sacensibu_dati\2024\Inchukalna_akvatlons_2024\"/>
    </mc:Choice>
  </mc:AlternateContent>
  <xr:revisionPtr revIDLastSave="0" documentId="8_{4ECAF752-CA4E-46E3-93A2-BCE1E91484F5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Rezultāti grupām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<sst xmlns="http://schemas.openxmlformats.org/spreadsheetml/2006/main" count="113" uniqueCount="79">
  <si>
    <t>Inčukalna akvatlons 2024</t>
  </si>
  <si>
    <t>2024.gada 19. maijs, Inčukalns</t>
  </si>
  <si>
    <t>Grupa</t>
  </si>
  <si>
    <t>Dz.gads</t>
  </si>
  <si>
    <t>Vārds</t>
  </si>
  <si>
    <t>Klubs</t>
  </si>
  <si>
    <t>Peldēšana</t>
  </si>
  <si>
    <t>Skriešana</t>
  </si>
  <si>
    <t>Kopā</t>
  </si>
  <si>
    <t>Vieta</t>
  </si>
  <si>
    <t>F8</t>
  </si>
  <si>
    <t>2016. un jaun</t>
  </si>
  <si>
    <t>Rēdmane Amēlija</t>
  </si>
  <si>
    <t>Sigulda sporta skola</t>
  </si>
  <si>
    <t xml:space="preserve">Laura Ošiniece </t>
  </si>
  <si>
    <t>Mārupes novada sporta skola</t>
  </si>
  <si>
    <t>M8</t>
  </si>
  <si>
    <t xml:space="preserve">2016. un jaun </t>
  </si>
  <si>
    <t>Brečs Rūdolfs</t>
  </si>
  <si>
    <t>Lazdekalns Leonards</t>
  </si>
  <si>
    <t>Krauze Ričards</t>
  </si>
  <si>
    <t>Markovs Edvards</t>
  </si>
  <si>
    <t xml:space="preserve">Klims Titovs </t>
  </si>
  <si>
    <t>Gustavs Ozoliņš</t>
  </si>
  <si>
    <t>Olivers Raščevskis</t>
  </si>
  <si>
    <t>F10</t>
  </si>
  <si>
    <t xml:space="preserve">2014. – 2015. g </t>
  </si>
  <si>
    <t xml:space="preserve">Gerda Inkina </t>
  </si>
  <si>
    <t>Pusbarniece Dārta Korsika</t>
  </si>
  <si>
    <t>Hasnere Matra Sofija</t>
  </si>
  <si>
    <t>Marta Krauze</t>
  </si>
  <si>
    <t>Inčukalns</t>
  </si>
  <si>
    <t>Ance Rēdmane</t>
  </si>
  <si>
    <t>M10</t>
  </si>
  <si>
    <t>Markūns Leonards</t>
  </si>
  <si>
    <t>Saukums Dāvis</t>
  </si>
  <si>
    <t>Markus Ralfs</t>
  </si>
  <si>
    <t>Masulis Martins</t>
  </si>
  <si>
    <t>Litiņš Oskars</t>
  </si>
  <si>
    <t>Kupavskis Gustavs</t>
  </si>
  <si>
    <t xml:space="preserve">Leonards Gerasimskis </t>
  </si>
  <si>
    <t>Alekss Kupavskis</t>
  </si>
  <si>
    <t>Gauja</t>
  </si>
  <si>
    <t>Henrijs Raščevskis</t>
  </si>
  <si>
    <t>F13</t>
  </si>
  <si>
    <t xml:space="preserve">2013. – 2011. g </t>
  </si>
  <si>
    <t>Katrīne Gucanoviča</t>
  </si>
  <si>
    <t>Triatlona akadēmija</t>
  </si>
  <si>
    <t>Viktorija Kalviša</t>
  </si>
  <si>
    <t>Sharky</t>
  </si>
  <si>
    <t>Veronika Kalvisa</t>
  </si>
  <si>
    <t>Jeļizabeta Šalagaja</t>
  </si>
  <si>
    <t>M13</t>
  </si>
  <si>
    <t>Patriks Ints</t>
  </si>
  <si>
    <t xml:space="preserve">Timurs Čerņajevs </t>
  </si>
  <si>
    <t xml:space="preserve">Gustavs Inkins </t>
  </si>
  <si>
    <t xml:space="preserve">Andrejs Smoļaks </t>
  </si>
  <si>
    <t>Ņikita Šalagajs</t>
  </si>
  <si>
    <t>Aleksandrs Volodins</t>
  </si>
  <si>
    <t>F16</t>
  </si>
  <si>
    <t xml:space="preserve">2010. – 2008. g </t>
  </si>
  <si>
    <t>M16</t>
  </si>
  <si>
    <t>Renārs Greidiņš</t>
  </si>
  <si>
    <t>Daniels Aleksandrovs</t>
  </si>
  <si>
    <t>Oto Soms</t>
  </si>
  <si>
    <t xml:space="preserve">Emīls Stalažs </t>
  </si>
  <si>
    <t>F18</t>
  </si>
  <si>
    <t xml:space="preserve">2007. – 2006. g </t>
  </si>
  <si>
    <t xml:space="preserve">Reinis Vītols </t>
  </si>
  <si>
    <t>M18</t>
  </si>
  <si>
    <t>F</t>
  </si>
  <si>
    <t xml:space="preserve">2005. – 1985. g </t>
  </si>
  <si>
    <t>M</t>
  </si>
  <si>
    <t>Stanislavs Vaipans</t>
  </si>
  <si>
    <t>F40+</t>
  </si>
  <si>
    <t xml:space="preserve">1984. un vec </t>
  </si>
  <si>
    <t xml:space="preserve">Jekaterina Demeško </t>
  </si>
  <si>
    <t>M40+</t>
  </si>
  <si>
    <t>Igors Gucanovičs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</si>
</sst>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>
    <font>
      <sz val="11"/>
      <color rgb="FF000000"/>
      <name val="Aptos Narrow"/>
      <family val="2"/>
      <charset val="186"/>
    </font>
    <font>
      <b/>
      <sz val="11"/>
      <color rgb="FF000000"/>
      <name val="Aptos Narrow"/>
      <family val="2"/>
      <charset val="1"/>
    </font>
    <font>
      <b/>
      <sz val="14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ptos Narrow"/>
      <family val="2"/>
      <charset val="186"/>
    </font>
    <font>
      <sz val="11"/>
      <color rgb="FF000000"/>
      <name val="Aptos Narrow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164" fontId="0" fillId="0" borderId="1" xfId="0" applyNumberFormat="1" applyBorder="1" applyAlignment="1" applyProtection="1"/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0" fontId="0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="130" zoomScaleNormal="130" workbookViewId="0">
      <selection activeCell="H16" sqref="H16"/>
    </sheetView>
  </sheetViews>
  <sheetFormatPr defaultColWidth="8.59765625" defaultRowHeight="13.8"/>
  <cols>
    <col min="1" max="1" width="5.19921875" style="4" customWidth="1"/>
    <col min="2" max="2" width="14.3984375" style="4" customWidth="1"/>
    <col min="3" max="3" width="7.5" style="4" customWidth="1"/>
    <col min="4" max="4" width="21.796875" style="5" customWidth="1"/>
    <col min="5" max="5" width="25.09765625" style="6" customWidth="1"/>
    <col min="6" max="6" width="9.19921875" style="7" customWidth="1"/>
    <col min="7" max="7" width="9" style="7" customWidth="1"/>
    <col min="8" max="8" width="9.59765625" style="7" customWidth="1"/>
    <col min="9" max="9" width="4.796875" style="5" customWidth="1"/>
  </cols>
  <sheetData>
    <row r="1" spans="1:9" ht="17.399999999999999">
      <c r="A1" s="3" t="s">
        <v>0</v>
      </c>
      <c r="B1" s="3"/>
      <c r="C1" s="3"/>
      <c r="D1" s="3"/>
      <c r="E1" s="3"/>
      <c r="F1" s="3"/>
      <c r="G1" s="3"/>
      <c r="H1" s="3"/>
      <c r="I1" s="8"/>
    </row>
    <row r="2" spans="1:9" s="5" customFormat="1">
      <c r="A2" s="2" t="s">
        <v>1</v>
      </c>
      <c r="B2" s="2"/>
      <c r="C2" s="2"/>
      <c r="D2" s="2"/>
      <c r="E2" s="2"/>
      <c r="F2" s="2"/>
      <c r="G2" s="2"/>
      <c r="H2" s="2"/>
      <c r="I2" s="9"/>
    </row>
    <row r="3" spans="1:9" s="5" customFormat="1">
      <c r="A3" s="4"/>
      <c r="B3" s="4"/>
      <c r="C3" s="4"/>
      <c r="E3" s="6"/>
      <c r="F3" s="7"/>
      <c r="G3" s="7"/>
      <c r="H3" s="7"/>
    </row>
    <row r="4" spans="1:9" s="5" customFormat="1">
      <c r="A4" s="10" t="s">
        <v>2</v>
      </c>
      <c r="B4" s="10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</row>
    <row r="5" spans="1:9" s="5" customFormat="1">
      <c r="A5" s="1" t="s">
        <v>10</v>
      </c>
      <c r="B5" s="11" t="s">
        <v>11</v>
      </c>
      <c r="C5" s="11">
        <v>2017</v>
      </c>
      <c r="D5" s="12" t="s">
        <v>12</v>
      </c>
      <c r="E5" s="13" t="s">
        <v>13</v>
      </c>
      <c r="F5" s="14">
        <v>3.4374999999999998E-4</v>
      </c>
      <c r="G5" s="15">
        <v>7.3379629629629598E-4</v>
      </c>
      <c r="H5" s="15">
        <f t="shared" ref="H5:H40" si="0">SUM(F5:G5)</f>
        <v>1.0775462962962961E-3</v>
      </c>
      <c r="I5" s="16">
        <v>1</v>
      </c>
    </row>
    <row r="6" spans="1:9" s="5" customFormat="1">
      <c r="A6" s="1"/>
      <c r="B6" s="11"/>
      <c r="C6" s="11">
        <v>2016</v>
      </c>
      <c r="D6" s="17" t="s">
        <v>14</v>
      </c>
      <c r="E6" s="13" t="s">
        <v>15</v>
      </c>
      <c r="F6" s="14">
        <v>5.6944444444444501E-4</v>
      </c>
      <c r="G6" s="15">
        <v>7.8935185185185195E-4</v>
      </c>
      <c r="H6" s="15">
        <f t="shared" si="0"/>
        <v>1.358796296296297E-3</v>
      </c>
      <c r="I6" s="16">
        <v>2</v>
      </c>
    </row>
    <row r="7" spans="1:9" s="5" customFormat="1">
      <c r="A7" s="1"/>
      <c r="B7" s="11"/>
      <c r="C7" s="11"/>
      <c r="D7" s="13"/>
      <c r="E7" s="13"/>
      <c r="F7" s="14"/>
      <c r="G7" s="16"/>
      <c r="H7" s="15">
        <f t="shared" si="0"/>
        <v>0</v>
      </c>
      <c r="I7" s="16"/>
    </row>
    <row r="8" spans="1:9" s="5" customFormat="1">
      <c r="A8" s="11"/>
      <c r="B8" s="11"/>
      <c r="C8" s="11"/>
      <c r="D8" s="13"/>
      <c r="E8" s="13"/>
      <c r="F8" s="16"/>
      <c r="G8" s="16"/>
      <c r="H8" s="15">
        <f t="shared" si="0"/>
        <v>0</v>
      </c>
      <c r="I8" s="16"/>
    </row>
    <row r="9" spans="1:9" s="5" customFormat="1">
      <c r="A9" s="1" t="s">
        <v>16</v>
      </c>
      <c r="B9" s="18" t="s">
        <v>17</v>
      </c>
      <c r="C9" s="18">
        <v>2017</v>
      </c>
      <c r="D9" s="13" t="s">
        <v>18</v>
      </c>
      <c r="E9" s="13" t="s">
        <v>13</v>
      </c>
      <c r="F9" s="14">
        <v>3.7268518518518499E-4</v>
      </c>
      <c r="G9" s="15">
        <v>8.1249999999999996E-4</v>
      </c>
      <c r="H9" s="15">
        <f t="shared" si="0"/>
        <v>1.185185185185185E-3</v>
      </c>
      <c r="I9" s="16">
        <v>2</v>
      </c>
    </row>
    <row r="10" spans="1:9" s="5" customFormat="1">
      <c r="A10" s="1"/>
      <c r="B10" s="11"/>
      <c r="C10" s="11">
        <v>2016</v>
      </c>
      <c r="D10" s="13" t="s">
        <v>19</v>
      </c>
      <c r="E10" s="13" t="s">
        <v>13</v>
      </c>
      <c r="F10" s="16"/>
      <c r="G10" s="16"/>
      <c r="H10" s="15">
        <f t="shared" si="0"/>
        <v>0</v>
      </c>
      <c r="I10" s="16"/>
    </row>
    <row r="11" spans="1:9" s="5" customFormat="1">
      <c r="A11" s="1"/>
      <c r="B11" s="11"/>
      <c r="C11" s="11">
        <v>2016</v>
      </c>
      <c r="D11" s="13" t="s">
        <v>20</v>
      </c>
      <c r="E11" s="13" t="s">
        <v>13</v>
      </c>
      <c r="F11" s="14">
        <v>3.0324074074074102E-4</v>
      </c>
      <c r="G11" s="15">
        <v>9.0277777777777795E-4</v>
      </c>
      <c r="H11" s="15">
        <f t="shared" si="0"/>
        <v>1.206018518518519E-3</v>
      </c>
      <c r="I11" s="16">
        <v>3</v>
      </c>
    </row>
    <row r="12" spans="1:9" s="5" customFormat="1">
      <c r="A12" s="1"/>
      <c r="B12" s="11"/>
      <c r="C12" s="11">
        <v>2016</v>
      </c>
      <c r="D12" s="13" t="s">
        <v>21</v>
      </c>
      <c r="E12" s="13" t="s">
        <v>13</v>
      </c>
      <c r="F12" s="14">
        <v>4.0393518518518502E-4</v>
      </c>
      <c r="G12" s="15">
        <v>8.0787037037037004E-4</v>
      </c>
      <c r="H12" s="15">
        <f t="shared" si="0"/>
        <v>1.2118055555555549E-3</v>
      </c>
      <c r="I12" s="16">
        <v>4</v>
      </c>
    </row>
    <row r="13" spans="1:9" s="5" customFormat="1">
      <c r="A13" s="19"/>
      <c r="B13" s="11"/>
      <c r="C13" s="11">
        <v>2016</v>
      </c>
      <c r="D13" s="17" t="s">
        <v>22</v>
      </c>
      <c r="E13" s="13" t="s">
        <v>15</v>
      </c>
      <c r="F13" s="14">
        <v>4.7569444444444401E-4</v>
      </c>
      <c r="G13" s="15">
        <v>8.3217592592592599E-4</v>
      </c>
      <c r="H13" s="15">
        <f t="shared" si="0"/>
        <v>1.30787037037037E-3</v>
      </c>
      <c r="I13" s="16">
        <v>6</v>
      </c>
    </row>
    <row r="14" spans="1:9" s="5" customFormat="1">
      <c r="A14" s="19"/>
      <c r="B14" s="11"/>
      <c r="C14" s="11">
        <v>2017</v>
      </c>
      <c r="D14" s="13" t="s">
        <v>23</v>
      </c>
      <c r="E14" s="13"/>
      <c r="F14" s="14">
        <v>4.4791666666666699E-4</v>
      </c>
      <c r="G14" s="15">
        <v>7.9629629629629603E-4</v>
      </c>
      <c r="H14" s="15">
        <f t="shared" si="0"/>
        <v>1.244212962962963E-3</v>
      </c>
      <c r="I14" s="16">
        <v>5</v>
      </c>
    </row>
    <row r="15" spans="1:9" s="5" customFormat="1">
      <c r="A15" s="19"/>
      <c r="B15" s="11"/>
      <c r="C15" s="11">
        <v>2018</v>
      </c>
      <c r="D15" s="13" t="s">
        <v>24</v>
      </c>
      <c r="E15" s="13"/>
      <c r="F15" s="14">
        <v>3.1273148148148197E-4</v>
      </c>
      <c r="G15" s="15">
        <v>7.6851851851851896E-4</v>
      </c>
      <c r="H15" s="15">
        <f t="shared" si="0"/>
        <v>1.081250000000001E-3</v>
      </c>
      <c r="I15" s="16">
        <v>1</v>
      </c>
    </row>
    <row r="16" spans="1:9" s="5" customFormat="1">
      <c r="A16" s="19"/>
      <c r="B16" s="11"/>
      <c r="C16" s="11"/>
      <c r="D16" s="13"/>
      <c r="E16" s="13"/>
      <c r="F16" s="16"/>
      <c r="G16" s="16"/>
      <c r="H16" s="15">
        <f t="shared" si="0"/>
        <v>0</v>
      </c>
      <c r="I16" s="16"/>
    </row>
    <row r="17" spans="1:9" s="5" customFormat="1">
      <c r="A17" s="19"/>
      <c r="B17" s="11"/>
      <c r="C17" s="11"/>
      <c r="D17" s="13"/>
      <c r="E17" s="13"/>
      <c r="F17" s="16"/>
      <c r="G17" s="16"/>
      <c r="H17" s="15">
        <f t="shared" si="0"/>
        <v>0</v>
      </c>
      <c r="I17" s="16"/>
    </row>
    <row r="18" spans="1:9" s="5" customFormat="1">
      <c r="A18" s="1" t="s">
        <v>25</v>
      </c>
      <c r="B18" s="18" t="s">
        <v>26</v>
      </c>
      <c r="C18" s="18">
        <v>2015</v>
      </c>
      <c r="D18" s="18" t="s">
        <v>27</v>
      </c>
      <c r="E18" s="13" t="s">
        <v>15</v>
      </c>
      <c r="F18" s="14">
        <v>7.1782407407407396E-4</v>
      </c>
      <c r="G18" s="15">
        <v>1.49421296296296E-3</v>
      </c>
      <c r="H18" s="15">
        <f t="shared" si="0"/>
        <v>2.2120370370370341E-3</v>
      </c>
      <c r="I18" s="16">
        <v>1</v>
      </c>
    </row>
    <row r="19" spans="1:9" s="5" customFormat="1">
      <c r="A19" s="1"/>
      <c r="B19" s="11"/>
      <c r="C19" s="11">
        <v>2015</v>
      </c>
      <c r="D19" s="12" t="s">
        <v>28</v>
      </c>
      <c r="E19" s="13" t="s">
        <v>13</v>
      </c>
      <c r="F19" s="14">
        <v>7.2916666666666703E-4</v>
      </c>
      <c r="G19" s="15">
        <v>1.6215277777777799E-3</v>
      </c>
      <c r="H19" s="15">
        <f t="shared" si="0"/>
        <v>2.3506944444444469E-3</v>
      </c>
      <c r="I19" s="16">
        <v>2</v>
      </c>
    </row>
    <row r="20" spans="1:9" s="5" customFormat="1">
      <c r="A20" s="1"/>
      <c r="B20" s="11"/>
      <c r="C20" s="11">
        <v>2015</v>
      </c>
      <c r="D20" s="12" t="s">
        <v>29</v>
      </c>
      <c r="E20" s="13" t="s">
        <v>13</v>
      </c>
      <c r="F20" s="14">
        <v>9.3287037037037004E-4</v>
      </c>
      <c r="G20" s="15">
        <v>1.77314814814815E-3</v>
      </c>
      <c r="H20" s="15">
        <f t="shared" si="0"/>
        <v>2.7060185185185199E-3</v>
      </c>
      <c r="I20" s="16">
        <v>3</v>
      </c>
    </row>
    <row r="21" spans="1:9" s="5" customFormat="1">
      <c r="A21" s="1"/>
      <c r="B21" s="11"/>
      <c r="C21" s="11">
        <v>2014</v>
      </c>
      <c r="D21" s="13" t="s">
        <v>30</v>
      </c>
      <c r="E21" s="13" t="s">
        <v>31</v>
      </c>
      <c r="F21" s="16"/>
      <c r="G21" s="16"/>
      <c r="H21" s="15">
        <f t="shared" si="0"/>
        <v>0</v>
      </c>
      <c r="I21" s="16"/>
    </row>
    <row r="22" spans="1:9" s="5" customFormat="1">
      <c r="A22" s="19"/>
      <c r="B22" s="11"/>
      <c r="C22" s="11">
        <v>2015</v>
      </c>
      <c r="D22" s="13" t="s">
        <v>32</v>
      </c>
      <c r="E22" s="13"/>
      <c r="F22" s="14">
        <v>8.3912037037036996E-4</v>
      </c>
      <c r="G22" s="15">
        <v>1.9965277777777798E-3</v>
      </c>
      <c r="H22" s="15">
        <f t="shared" si="0"/>
        <v>2.8356481481481496E-3</v>
      </c>
      <c r="I22" s="16">
        <v>4</v>
      </c>
    </row>
    <row r="23" spans="1:9" s="5" customFormat="1">
      <c r="A23" s="19"/>
      <c r="B23" s="11"/>
      <c r="C23" s="11"/>
      <c r="D23" s="13"/>
      <c r="E23" s="13"/>
      <c r="F23" s="16"/>
      <c r="G23" s="16"/>
      <c r="H23" s="15">
        <f t="shared" si="0"/>
        <v>0</v>
      </c>
      <c r="I23" s="16"/>
    </row>
    <row r="24" spans="1:9" s="5" customFormat="1">
      <c r="A24" s="19"/>
      <c r="B24" s="11"/>
      <c r="C24" s="11"/>
      <c r="D24" s="13"/>
      <c r="E24" s="13"/>
      <c r="F24" s="16"/>
      <c r="G24" s="16"/>
      <c r="H24" s="15">
        <f t="shared" si="0"/>
        <v>0</v>
      </c>
      <c r="I24" s="16"/>
    </row>
    <row r="25" spans="1:9" s="5" customFormat="1">
      <c r="A25" s="1" t="s">
        <v>33</v>
      </c>
      <c r="B25" s="18" t="s">
        <v>26</v>
      </c>
      <c r="C25" s="18">
        <v>2015</v>
      </c>
      <c r="D25" s="13" t="s">
        <v>34</v>
      </c>
      <c r="E25" s="13" t="s">
        <v>13</v>
      </c>
      <c r="F25" s="16">
        <v>0</v>
      </c>
      <c r="G25" s="16"/>
      <c r="H25" s="15">
        <f t="shared" si="0"/>
        <v>0</v>
      </c>
      <c r="I25" s="16"/>
    </row>
    <row r="26" spans="1:9" s="5" customFormat="1">
      <c r="A26" s="1"/>
      <c r="B26" s="11"/>
      <c r="C26" s="18">
        <v>2015</v>
      </c>
      <c r="D26" s="13" t="s">
        <v>35</v>
      </c>
      <c r="E26" s="13" t="s">
        <v>13</v>
      </c>
      <c r="F26" s="14">
        <v>6.4236111111111102E-4</v>
      </c>
      <c r="G26" s="15">
        <v>1.41319444444444E-3</v>
      </c>
      <c r="H26" s="15">
        <f t="shared" si="0"/>
        <v>2.0555555555555509E-3</v>
      </c>
      <c r="I26" s="16">
        <v>2</v>
      </c>
    </row>
    <row r="27" spans="1:9" s="5" customFormat="1">
      <c r="A27" s="1"/>
      <c r="B27" s="11"/>
      <c r="C27" s="18">
        <v>2015</v>
      </c>
      <c r="D27" s="13" t="s">
        <v>36</v>
      </c>
      <c r="E27" s="13" t="s">
        <v>13</v>
      </c>
      <c r="F27" s="14">
        <v>7.0254629629629595E-4</v>
      </c>
      <c r="G27" s="15">
        <v>1.44097222222222E-3</v>
      </c>
      <c r="H27" s="15">
        <f t="shared" si="0"/>
        <v>2.143518518518516E-3</v>
      </c>
      <c r="I27" s="16">
        <v>4</v>
      </c>
    </row>
    <row r="28" spans="1:9" s="5" customFormat="1">
      <c r="A28" s="1"/>
      <c r="B28" s="11"/>
      <c r="C28" s="18">
        <v>2015</v>
      </c>
      <c r="D28" s="13" t="s">
        <v>37</v>
      </c>
      <c r="E28" s="13" t="s">
        <v>13</v>
      </c>
      <c r="F28" s="14">
        <v>1.0006678240740701</v>
      </c>
      <c r="G28" s="15">
        <v>1.52546296296296E-3</v>
      </c>
      <c r="H28" s="15">
        <f t="shared" si="0"/>
        <v>1.0021932870370329</v>
      </c>
      <c r="I28" s="16">
        <v>5</v>
      </c>
    </row>
    <row r="29" spans="1:9" s="5" customFormat="1">
      <c r="A29" s="1"/>
      <c r="B29" s="11"/>
      <c r="C29" s="18">
        <v>2015</v>
      </c>
      <c r="D29" s="13" t="s">
        <v>38</v>
      </c>
      <c r="E29" s="13" t="s">
        <v>13</v>
      </c>
      <c r="F29" s="14">
        <v>1.0006435185185201</v>
      </c>
      <c r="G29" s="15">
        <v>1.43634259259259E-3</v>
      </c>
      <c r="H29" s="15">
        <f t="shared" si="0"/>
        <v>1.0020798611111126</v>
      </c>
      <c r="I29" s="16">
        <v>3</v>
      </c>
    </row>
    <row r="30" spans="1:9" s="5" customFormat="1">
      <c r="A30" s="1"/>
      <c r="B30" s="11"/>
      <c r="C30" s="11">
        <v>2015</v>
      </c>
      <c r="D30" s="13" t="s">
        <v>39</v>
      </c>
      <c r="E30" s="13" t="s">
        <v>13</v>
      </c>
      <c r="F30" s="14">
        <v>8.2407407407407397E-4</v>
      </c>
      <c r="G30" s="15">
        <v>1.8749999999999999E-3</v>
      </c>
      <c r="H30" s="15">
        <f t="shared" si="0"/>
        <v>2.6990740740740738E-3</v>
      </c>
      <c r="I30" s="16">
        <v>8</v>
      </c>
    </row>
    <row r="31" spans="1:9" s="5" customFormat="1">
      <c r="A31" s="20"/>
      <c r="B31" s="11"/>
      <c r="C31" s="11">
        <v>2015</v>
      </c>
      <c r="D31" s="17" t="s">
        <v>40</v>
      </c>
      <c r="E31" s="13" t="s">
        <v>15</v>
      </c>
      <c r="F31" s="14">
        <v>8.22916666666667E-4</v>
      </c>
      <c r="G31" s="15">
        <v>1.4004629629629599E-3</v>
      </c>
      <c r="H31" s="15">
        <f t="shared" si="0"/>
        <v>2.2233796296296268E-3</v>
      </c>
      <c r="I31" s="16">
        <v>6</v>
      </c>
    </row>
    <row r="32" spans="1:9" s="5" customFormat="1">
      <c r="A32" s="20"/>
      <c r="B32" s="11"/>
      <c r="C32" s="11">
        <v>2014</v>
      </c>
      <c r="D32" s="13" t="s">
        <v>41</v>
      </c>
      <c r="E32" s="13" t="s">
        <v>42</v>
      </c>
      <c r="F32" s="15">
        <v>5.4282407407407404E-4</v>
      </c>
      <c r="G32" s="15">
        <v>1.7870370370370401E-3</v>
      </c>
      <c r="H32" s="15">
        <f t="shared" si="0"/>
        <v>2.3298611111111141E-3</v>
      </c>
      <c r="I32" s="16">
        <v>7</v>
      </c>
    </row>
    <row r="33" spans="1:9" s="5" customFormat="1">
      <c r="A33" s="20"/>
      <c r="B33" s="11"/>
      <c r="C33" s="11">
        <v>2015</v>
      </c>
      <c r="D33" s="13" t="s">
        <v>43</v>
      </c>
      <c r="E33" s="13"/>
      <c r="F33" s="15">
        <v>6.0648148148148204E-4</v>
      </c>
      <c r="G33" s="15">
        <v>1.4305555555555599E-3</v>
      </c>
      <c r="H33" s="15">
        <f t="shared" si="0"/>
        <v>2.0370370370370421E-3</v>
      </c>
      <c r="I33" s="16">
        <v>1</v>
      </c>
    </row>
    <row r="34" spans="1:9" s="5" customFormat="1">
      <c r="A34" s="20"/>
      <c r="B34" s="11"/>
      <c r="C34" s="11"/>
      <c r="D34" s="13"/>
      <c r="E34" s="13"/>
      <c r="F34" s="16"/>
      <c r="G34" s="16"/>
      <c r="H34" s="15">
        <f t="shared" si="0"/>
        <v>0</v>
      </c>
      <c r="I34" s="16"/>
    </row>
    <row r="35" spans="1:9" s="5" customFormat="1">
      <c r="A35" s="20"/>
      <c r="B35" s="11"/>
      <c r="C35" s="11"/>
      <c r="D35" s="13"/>
      <c r="E35" s="13"/>
      <c r="F35" s="16"/>
      <c r="G35" s="16"/>
      <c r="H35" s="15">
        <f t="shared" si="0"/>
        <v>0</v>
      </c>
      <c r="I35" s="16"/>
    </row>
    <row r="36" spans="1:9" s="5" customFormat="1">
      <c r="A36" s="1" t="s">
        <v>44</v>
      </c>
      <c r="B36" s="18" t="s">
        <v>45</v>
      </c>
      <c r="C36" s="18">
        <v>2012</v>
      </c>
      <c r="D36" s="21" t="s">
        <v>46</v>
      </c>
      <c r="E36" s="21" t="s">
        <v>47</v>
      </c>
      <c r="F36" s="14">
        <v>4.6759259259259302E-4</v>
      </c>
      <c r="G36" s="15">
        <v>1.6099537037037E-3</v>
      </c>
      <c r="H36" s="15">
        <f t="shared" si="0"/>
        <v>2.077546296296293E-3</v>
      </c>
      <c r="I36" s="16">
        <v>2</v>
      </c>
    </row>
    <row r="37" spans="1:9" s="5" customFormat="1">
      <c r="A37" s="1"/>
      <c r="B37" s="11"/>
      <c r="C37" s="11">
        <v>2011</v>
      </c>
      <c r="D37" s="13" t="s">
        <v>48</v>
      </c>
      <c r="E37" s="13" t="s">
        <v>49</v>
      </c>
      <c r="F37" s="14">
        <v>4.8842592592592601E-4</v>
      </c>
      <c r="G37" s="15">
        <v>1.46296296296296E-3</v>
      </c>
      <c r="H37" s="15">
        <f t="shared" si="0"/>
        <v>1.951388888888886E-3</v>
      </c>
      <c r="I37" s="16">
        <v>1</v>
      </c>
    </row>
    <row r="38" spans="1:9" s="5" customFormat="1">
      <c r="A38" s="1"/>
      <c r="B38" s="11"/>
      <c r="C38" s="11">
        <v>2013</v>
      </c>
      <c r="D38" s="13" t="s">
        <v>50</v>
      </c>
      <c r="E38" s="13" t="s">
        <v>49</v>
      </c>
      <c r="F38" s="14">
        <v>1.00088310185185</v>
      </c>
      <c r="G38" s="15">
        <v>1.8900462962963E-3</v>
      </c>
      <c r="H38" s="15">
        <f t="shared" si="0"/>
        <v>1.0027731481481463</v>
      </c>
      <c r="I38" s="16">
        <v>4</v>
      </c>
    </row>
    <row r="39" spans="1:9" s="5" customFormat="1">
      <c r="A39" s="1"/>
      <c r="B39" s="11"/>
      <c r="C39" s="11">
        <v>2012</v>
      </c>
      <c r="D39" s="13" t="s">
        <v>51</v>
      </c>
      <c r="E39" s="13" t="s">
        <v>42</v>
      </c>
      <c r="F39" s="14">
        <v>2.0005393518518502</v>
      </c>
      <c r="G39" s="15">
        <v>1.8495370370370399E-3</v>
      </c>
      <c r="H39" s="15">
        <f t="shared" si="0"/>
        <v>2.0023888888888872</v>
      </c>
      <c r="I39" s="16">
        <v>3</v>
      </c>
    </row>
    <row r="40" spans="1:9" s="5" customFormat="1">
      <c r="A40" s="11"/>
      <c r="B40" s="11"/>
      <c r="C40" s="11"/>
      <c r="D40" s="13"/>
      <c r="E40" s="13"/>
      <c r="F40" s="16"/>
      <c r="G40" s="16"/>
      <c r="H40" s="15">
        <f t="shared" si="0"/>
        <v>0</v>
      </c>
      <c r="I40" s="16"/>
    </row>
    <row r="41" spans="1:9" s="5" customFormat="1">
      <c r="A41" s="11"/>
      <c r="B41" s="11"/>
      <c r="C41" s="11"/>
      <c r="D41" s="13"/>
      <c r="E41" s="13"/>
      <c r="F41" s="16"/>
      <c r="G41" s="16"/>
      <c r="H41" s="15"/>
      <c r="I41" s="16"/>
    </row>
    <row r="42" spans="1:9" s="5" customFormat="1">
      <c r="A42" s="1" t="s">
        <v>52</v>
      </c>
      <c r="B42" s="18" t="s">
        <v>45</v>
      </c>
      <c r="C42" s="18">
        <v>2011</v>
      </c>
      <c r="D42" s="13" t="s">
        <v>53</v>
      </c>
      <c r="E42" s="13" t="s">
        <v>15</v>
      </c>
      <c r="F42" s="14">
        <v>3.90046296296296E-4</v>
      </c>
      <c r="G42" s="15">
        <v>1.0717592592592599E-3</v>
      </c>
      <c r="H42" s="15">
        <f t="shared" ref="H42:H69" si="1">SUM(F42:G42)</f>
        <v>1.461805555555556E-3</v>
      </c>
      <c r="I42" s="16">
        <v>1</v>
      </c>
    </row>
    <row r="43" spans="1:9" s="5" customFormat="1">
      <c r="A43" s="1"/>
      <c r="B43" s="11"/>
      <c r="C43" s="18">
        <v>2012</v>
      </c>
      <c r="D43" s="18" t="s">
        <v>54</v>
      </c>
      <c r="E43" s="13" t="s">
        <v>15</v>
      </c>
      <c r="F43" s="14">
        <v>1.00058101851852</v>
      </c>
      <c r="G43" s="15">
        <v>1.6145833333333301E-3</v>
      </c>
      <c r="H43" s="15">
        <f t="shared" si="1"/>
        <v>1.0021956018518534</v>
      </c>
      <c r="I43" s="16">
        <v>5</v>
      </c>
    </row>
    <row r="44" spans="1:9" s="5" customFormat="1">
      <c r="A44" s="20"/>
      <c r="B44" s="11"/>
      <c r="C44" s="11">
        <v>2011</v>
      </c>
      <c r="D44" s="18" t="s">
        <v>55</v>
      </c>
      <c r="E44" s="13" t="s">
        <v>15</v>
      </c>
      <c r="F44" s="14">
        <v>2.00041087962963</v>
      </c>
      <c r="G44" s="15">
        <v>1.1481481481481501E-3</v>
      </c>
      <c r="H44" s="15">
        <f t="shared" si="1"/>
        <v>2.0015590277777782</v>
      </c>
      <c r="I44" s="16">
        <v>2</v>
      </c>
    </row>
    <row r="45" spans="1:9" s="5" customFormat="1">
      <c r="A45" s="20"/>
      <c r="B45" s="11"/>
      <c r="C45" s="11">
        <v>2013</v>
      </c>
      <c r="D45" s="17" t="s">
        <v>56</v>
      </c>
      <c r="E45" s="13" t="s">
        <v>15</v>
      </c>
      <c r="F45" s="14">
        <v>1.0006435185185201</v>
      </c>
      <c r="G45" s="15">
        <v>1.54976851851852E-3</v>
      </c>
      <c r="H45" s="15">
        <f t="shared" si="1"/>
        <v>1.0021932870370387</v>
      </c>
      <c r="I45" s="16">
        <v>4</v>
      </c>
    </row>
    <row r="46" spans="1:9" s="5" customFormat="1">
      <c r="A46" s="20"/>
      <c r="B46" s="11"/>
      <c r="C46" s="11">
        <v>2011</v>
      </c>
      <c r="D46" s="18" t="s">
        <v>57</v>
      </c>
      <c r="E46" s="13" t="s">
        <v>42</v>
      </c>
      <c r="F46" s="14">
        <v>2.0003796296296299</v>
      </c>
      <c r="G46" s="15">
        <v>1.22106481481481E-3</v>
      </c>
      <c r="H46" s="15">
        <f t="shared" si="1"/>
        <v>2.0016006944444449</v>
      </c>
      <c r="I46" s="16">
        <v>3</v>
      </c>
    </row>
    <row r="47" spans="1:9" s="5" customFormat="1">
      <c r="A47" s="20"/>
      <c r="B47" s="11"/>
      <c r="C47" s="11">
        <v>2013</v>
      </c>
      <c r="D47" s="13" t="s">
        <v>58</v>
      </c>
      <c r="E47" s="13" t="s">
        <v>49</v>
      </c>
      <c r="F47" s="14">
        <v>5.6712962962962999E-4</v>
      </c>
      <c r="G47" s="15">
        <v>1.93634259259259E-3</v>
      </c>
      <c r="H47" s="15">
        <f t="shared" si="1"/>
        <v>2.5034722222222199E-3</v>
      </c>
      <c r="I47" s="16">
        <v>6</v>
      </c>
    </row>
    <row r="48" spans="1:9" s="5" customFormat="1">
      <c r="A48" s="20"/>
      <c r="B48" s="11"/>
      <c r="C48" s="11"/>
      <c r="D48" s="18"/>
      <c r="E48" s="13"/>
      <c r="F48" s="16"/>
      <c r="G48" s="16"/>
      <c r="H48" s="15">
        <f t="shared" si="1"/>
        <v>0</v>
      </c>
      <c r="I48" s="16"/>
    </row>
    <row r="49" spans="1:9" s="5" customFormat="1">
      <c r="A49" s="1" t="s">
        <v>59</v>
      </c>
      <c r="B49" s="18" t="s">
        <v>60</v>
      </c>
      <c r="C49" s="18"/>
      <c r="D49" s="13"/>
      <c r="E49" s="13"/>
      <c r="F49" s="16"/>
      <c r="G49" s="16"/>
      <c r="H49" s="15">
        <f t="shared" si="1"/>
        <v>0</v>
      </c>
      <c r="I49" s="16"/>
    </row>
    <row r="50" spans="1:9" s="5" customFormat="1">
      <c r="A50" s="1"/>
      <c r="B50" s="11"/>
      <c r="C50" s="11"/>
      <c r="D50" s="13"/>
      <c r="E50" s="13"/>
      <c r="F50" s="16"/>
      <c r="G50" s="16"/>
      <c r="H50" s="15">
        <f t="shared" si="1"/>
        <v>0</v>
      </c>
      <c r="I50" s="16"/>
    </row>
    <row r="51" spans="1:9" s="5" customFormat="1">
      <c r="A51" s="19"/>
      <c r="B51" s="11"/>
      <c r="C51" s="11"/>
      <c r="D51" s="13"/>
      <c r="E51" s="13"/>
      <c r="F51" s="16"/>
      <c r="G51" s="16"/>
      <c r="H51" s="15">
        <f t="shared" si="1"/>
        <v>0</v>
      </c>
      <c r="I51" s="16"/>
    </row>
    <row r="52" spans="1:9" s="5" customFormat="1">
      <c r="A52" s="1" t="s">
        <v>61</v>
      </c>
      <c r="B52" s="18" t="s">
        <v>60</v>
      </c>
      <c r="C52" s="18">
        <v>2009</v>
      </c>
      <c r="D52" s="13" t="s">
        <v>62</v>
      </c>
      <c r="E52" s="13" t="s">
        <v>42</v>
      </c>
      <c r="F52" s="14">
        <v>3.7268518518518499E-4</v>
      </c>
      <c r="G52" s="15">
        <v>1.1574074074074099E-3</v>
      </c>
      <c r="H52" s="15">
        <f t="shared" si="1"/>
        <v>1.530092592592595E-3</v>
      </c>
      <c r="I52" s="16">
        <v>3</v>
      </c>
    </row>
    <row r="53" spans="1:9" s="5" customFormat="1">
      <c r="A53" s="1"/>
      <c r="B53" s="11"/>
      <c r="C53" s="11">
        <v>2009</v>
      </c>
      <c r="D53" s="13" t="s">
        <v>63</v>
      </c>
      <c r="E53" s="13" t="s">
        <v>42</v>
      </c>
      <c r="F53" s="14">
        <v>3.4259259259259301E-4</v>
      </c>
      <c r="G53" s="15">
        <v>1.30324074074074E-3</v>
      </c>
      <c r="H53" s="15">
        <f t="shared" si="1"/>
        <v>1.6458333333333329E-3</v>
      </c>
      <c r="I53" s="16">
        <v>4</v>
      </c>
    </row>
    <row r="54" spans="1:9" s="5" customFormat="1">
      <c r="A54" s="20"/>
      <c r="B54" s="11"/>
      <c r="C54" s="11">
        <v>2009</v>
      </c>
      <c r="D54" s="13" t="s">
        <v>64</v>
      </c>
      <c r="E54" s="13" t="s">
        <v>42</v>
      </c>
      <c r="F54" s="14">
        <v>3.4953703703703698E-4</v>
      </c>
      <c r="G54" s="15">
        <v>1.1446759259259301E-3</v>
      </c>
      <c r="H54" s="15">
        <f t="shared" si="1"/>
        <v>1.4942129629629671E-3</v>
      </c>
      <c r="I54" s="16">
        <v>1</v>
      </c>
    </row>
    <row r="55" spans="1:9" s="5" customFormat="1">
      <c r="A55" s="20"/>
      <c r="B55" s="11"/>
      <c r="C55" s="11">
        <v>2009</v>
      </c>
      <c r="D55" s="17" t="s">
        <v>65</v>
      </c>
      <c r="E55" s="13" t="s">
        <v>15</v>
      </c>
      <c r="F55" s="14">
        <v>3.7615740740740697E-4</v>
      </c>
      <c r="G55" s="15">
        <v>1.1215277777777801E-3</v>
      </c>
      <c r="H55" s="15">
        <f t="shared" si="1"/>
        <v>1.497685185185187E-3</v>
      </c>
      <c r="I55" s="16">
        <v>2</v>
      </c>
    </row>
    <row r="56" spans="1:9" s="5" customFormat="1">
      <c r="A56" s="20"/>
      <c r="B56" s="11"/>
      <c r="C56" s="11"/>
      <c r="D56" s="13"/>
      <c r="E56" s="13"/>
      <c r="F56" s="14"/>
      <c r="G56" s="16"/>
      <c r="H56" s="15">
        <f t="shared" si="1"/>
        <v>0</v>
      </c>
      <c r="I56" s="16"/>
    </row>
    <row r="57" spans="1:9" s="5" customFormat="1">
      <c r="A57" s="1" t="s">
        <v>66</v>
      </c>
      <c r="B57" s="22" t="s">
        <v>67</v>
      </c>
      <c r="C57" s="11">
        <v>2007</v>
      </c>
      <c r="D57" s="18" t="s">
        <v>68</v>
      </c>
      <c r="E57" s="13"/>
      <c r="F57" s="14">
        <v>6.3541666666666705E-4</v>
      </c>
      <c r="G57" s="15">
        <v>2.4803240740740701E-3</v>
      </c>
      <c r="H57" s="15">
        <f t="shared" si="1"/>
        <v>3.1157407407407371E-3</v>
      </c>
      <c r="I57" s="16">
        <v>1</v>
      </c>
    </row>
    <row r="58" spans="1:9" s="5" customFormat="1">
      <c r="A58" s="1"/>
      <c r="B58" s="11"/>
      <c r="C58" s="11"/>
      <c r="D58" s="13"/>
      <c r="E58" s="13"/>
      <c r="F58" s="16"/>
      <c r="G58" s="16"/>
      <c r="H58" s="15">
        <f t="shared" si="1"/>
        <v>0</v>
      </c>
      <c r="I58" s="16"/>
    </row>
    <row r="59" spans="1:9">
      <c r="A59" s="1"/>
      <c r="B59" s="11"/>
      <c r="C59" s="11"/>
      <c r="D59" s="13"/>
      <c r="E59" s="13"/>
      <c r="F59" s="16"/>
      <c r="G59" s="16"/>
      <c r="H59" s="15">
        <f t="shared" si="1"/>
        <v>0</v>
      </c>
      <c r="I59" s="16"/>
    </row>
    <row r="60" spans="1:9">
      <c r="A60" s="1" t="s">
        <v>69</v>
      </c>
      <c r="B60" s="22" t="s">
        <v>67</v>
      </c>
      <c r="C60" s="11"/>
      <c r="D60" s="13"/>
      <c r="E60" s="13"/>
      <c r="F60" s="16"/>
      <c r="G60" s="16"/>
      <c r="H60" s="15">
        <f t="shared" si="1"/>
        <v>0</v>
      </c>
      <c r="I60" s="16"/>
    </row>
    <row r="61" spans="1:9">
      <c r="A61" s="1"/>
      <c r="B61" s="11"/>
      <c r="C61" s="11"/>
      <c r="D61" s="13"/>
      <c r="E61" s="13"/>
      <c r="F61" s="16"/>
      <c r="G61" s="16"/>
      <c r="H61" s="15">
        <f t="shared" si="1"/>
        <v>0</v>
      </c>
      <c r="I61" s="16"/>
    </row>
    <row r="62" spans="1:9">
      <c r="A62" s="1" t="s">
        <v>70</v>
      </c>
      <c r="B62" s="22" t="s">
        <v>71</v>
      </c>
      <c r="C62" s="11"/>
      <c r="D62" s="13"/>
      <c r="E62" s="13"/>
      <c r="F62" s="16"/>
      <c r="G62" s="16"/>
      <c r="H62" s="15">
        <f t="shared" si="1"/>
        <v>0</v>
      </c>
      <c r="I62" s="16"/>
    </row>
    <row r="63" spans="1:9">
      <c r="A63" s="1"/>
      <c r="B63" s="11"/>
      <c r="C63" s="11"/>
      <c r="D63" s="13"/>
      <c r="E63" s="13"/>
      <c r="F63" s="16"/>
      <c r="G63" s="16"/>
      <c r="H63" s="15">
        <f t="shared" si="1"/>
        <v>0</v>
      </c>
      <c r="I63" s="16"/>
    </row>
    <row r="64" spans="1:9">
      <c r="A64" s="1" t="s">
        <v>72</v>
      </c>
      <c r="B64" s="22" t="s">
        <v>71</v>
      </c>
      <c r="C64" s="11">
        <v>1992</v>
      </c>
      <c r="D64" s="13" t="s">
        <v>73</v>
      </c>
      <c r="E64" s="13"/>
      <c r="F64" s="14">
        <v>7.0486111111111097E-4</v>
      </c>
      <c r="G64" s="15">
        <v>2.6701388888888899E-3</v>
      </c>
      <c r="H64" s="15">
        <f t="shared" si="1"/>
        <v>3.3750000000000008E-3</v>
      </c>
      <c r="I64" s="16">
        <v>1</v>
      </c>
    </row>
    <row r="65" spans="1:9">
      <c r="A65" s="1"/>
      <c r="B65" s="11"/>
      <c r="C65" s="11"/>
      <c r="D65" s="13"/>
      <c r="E65" s="13"/>
      <c r="F65" s="16"/>
      <c r="G65" s="16"/>
      <c r="H65" s="15">
        <f t="shared" si="1"/>
        <v>0</v>
      </c>
      <c r="I65" s="16"/>
    </row>
    <row r="66" spans="1:9">
      <c r="A66" s="1" t="s">
        <v>74</v>
      </c>
      <c r="B66" s="22" t="s">
        <v>75</v>
      </c>
      <c r="C66" s="11">
        <v>1981</v>
      </c>
      <c r="D66" s="18" t="s">
        <v>76</v>
      </c>
      <c r="E66" s="13"/>
      <c r="F66" s="14"/>
      <c r="G66" s="16"/>
      <c r="H66" s="15">
        <f t="shared" si="1"/>
        <v>0</v>
      </c>
      <c r="I66" s="16"/>
    </row>
    <row r="67" spans="1:9">
      <c r="A67" s="1"/>
      <c r="B67" s="11"/>
      <c r="C67" s="11"/>
      <c r="D67" s="13"/>
      <c r="E67" s="13"/>
      <c r="F67" s="16"/>
      <c r="G67" s="16"/>
      <c r="H67" s="15">
        <f t="shared" si="1"/>
        <v>0</v>
      </c>
      <c r="I67" s="16"/>
    </row>
    <row r="68" spans="1:9">
      <c r="A68" s="1" t="s">
        <v>77</v>
      </c>
      <c r="B68" s="22" t="s">
        <v>75</v>
      </c>
      <c r="C68" s="11">
        <v>1975</v>
      </c>
      <c r="D68" s="13" t="s">
        <v>78</v>
      </c>
      <c r="E68" s="13" t="s">
        <v>47</v>
      </c>
      <c r="F68" s="14">
        <v>8.2986111111111097E-4</v>
      </c>
      <c r="G68" s="15">
        <v>2.6388888888888898E-3</v>
      </c>
      <c r="H68" s="15">
        <f t="shared" si="1"/>
        <v>3.4687500000000009E-3</v>
      </c>
      <c r="I68" s="16">
        <v>1</v>
      </c>
    </row>
    <row r="69" spans="1:9">
      <c r="A69" s="1"/>
      <c r="B69" s="11"/>
      <c r="C69" s="11"/>
      <c r="D69" s="13"/>
      <c r="E69" s="13"/>
      <c r="F69" s="16"/>
      <c r="G69" s="16"/>
      <c r="H69" s="15">
        <f t="shared" si="1"/>
        <v>0</v>
      </c>
      <c r="I69" s="16"/>
    </row>
  </sheetData>
  <mergeCells count="16">
    <mergeCell ref="A68:A69"/>
    <mergeCell ref="A57:A59"/>
    <mergeCell ref="A60:A61"/>
    <mergeCell ref="A62:A63"/>
    <mergeCell ref="A64:A65"/>
    <mergeCell ref="A66:A67"/>
    <mergeCell ref="A25:A30"/>
    <mergeCell ref="A36:A39"/>
    <mergeCell ref="A42:A43"/>
    <mergeCell ref="A49:A50"/>
    <mergeCell ref="A52:A53"/>
    <mergeCell ref="A1:H1"/>
    <mergeCell ref="A2:H2"/>
    <mergeCell ref="A5:A7"/>
    <mergeCell ref="A9:A12"/>
    <mergeCell ref="A18:A21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Rezultāti grupām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</dc:creator>
  <dc:description/>
  <cp:lastModifiedBy>Sportlat</cp:lastModifiedBy>
  <cp:revision>101</cp:revision>
  <cp:lastPrinted>2024-05-19T14:58:58Z</cp:lastPrinted>
  <dcterms:created xsi:type="dcterms:W3CDTF">2024-04-20T17:35:34Z</dcterms:created>
  <dcterms:modified xsi:type="dcterms:W3CDTF">2024-05-20T13:11:08Z</dcterms:modified>
  <dc:language>en-US</dc:language>
</cp:coreProperties>
</file>