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0" yWindow="0" windowWidth="19320" windowHeight="9045" tabRatio="771" activeTab="3"/>
  </bookViews>
  <sheets>
    <sheet name="M9,M11,F9,F11" sheetId="5" r:id="rId1"/>
    <sheet name="F13,M13,M60,F50,FO,MO" sheetId="1" r:id="rId2"/>
    <sheet name="F15,F17,M15,M17,M50,F40" sheetId="4" r:id="rId3"/>
    <sheet name="F19,F,M19,M,M40" sheetId="3" r:id="rId4"/>
  </sheets>
  <definedNames>
    <definedName name="__DdeLink__244_1683909229" localSheetId="0">'M9,M11,F9,F11'!#REF!</definedName>
    <definedName name="_xlnm.Print_Area" localSheetId="1">'F13,M13,M60,F50,FO,MO'!$A$1:$F$26</definedName>
    <definedName name="_xlnm.Print_Area" localSheetId="2">'F15,F17,M15,M17,M50,F40'!$A$5:$F$22</definedName>
    <definedName name="_xlnm.Print_Area" localSheetId="3">'F19,F,M19,M,M40'!$A$2:$F$32</definedName>
    <definedName name="_xlnm.Print_Area" localSheetId="0">'M9,M11,F9,F11'!$A$1:$F$35</definedName>
  </definedNames>
  <calcPr calcId="145621" iterateDelta="1E-4"/>
</workbook>
</file>

<file path=xl/calcChain.xml><?xml version="1.0" encoding="utf-8"?>
<calcChain xmlns="http://schemas.openxmlformats.org/spreadsheetml/2006/main">
  <c r="P6" i="3" l="1"/>
  <c r="P5" i="3"/>
  <c r="P4" i="3"/>
</calcChain>
</file>

<file path=xl/sharedStrings.xml><?xml version="1.0" encoding="utf-8"?>
<sst xmlns="http://schemas.openxmlformats.org/spreadsheetml/2006/main" count="305" uniqueCount="149">
  <si>
    <t>Raimonds Garenčiks</t>
  </si>
  <si>
    <t>Carnikavas sporta centrs</t>
  </si>
  <si>
    <t>DTC Jaunība</t>
  </si>
  <si>
    <t>Māris Liepa</t>
  </si>
  <si>
    <t xml:space="preserve">Ļubomila Abramova        </t>
  </si>
  <si>
    <t xml:space="preserve">Valērijs  Čurgelis               </t>
  </si>
  <si>
    <t>DTC”Jaunība”</t>
  </si>
  <si>
    <t xml:space="preserve">Danila Prosčinko </t>
  </si>
  <si>
    <t xml:space="preserve">Sandis Kornijenko            </t>
  </si>
  <si>
    <t xml:space="preserve">Edgars Horužonoks </t>
  </si>
  <si>
    <t xml:space="preserve">Mārcis Pinups </t>
  </si>
  <si>
    <t xml:space="preserve">Artjoms Gajevskis </t>
  </si>
  <si>
    <t xml:space="preserve">Anita Ļebedeva   </t>
  </si>
  <si>
    <t>Niks Aksels Janovičs</t>
  </si>
  <si>
    <t>Elvins Freijs</t>
  </si>
  <si>
    <t>Evita Leitāne</t>
  </si>
  <si>
    <t>Daniela Leitāne</t>
  </si>
  <si>
    <t>Jēkabs Audzēvičs</t>
  </si>
  <si>
    <t>Markuss Ubavičs</t>
  </si>
  <si>
    <t xml:space="preserve">Savēlijs Suharževskis </t>
  </si>
  <si>
    <t>Valērijs Barinovs</t>
  </si>
  <si>
    <t>Arvis Grencbergs</t>
  </si>
  <si>
    <t>SK Tērauds</t>
  </si>
  <si>
    <t>Gints Skroderis</t>
  </si>
  <si>
    <t>Līga Kuroša</t>
  </si>
  <si>
    <t>Jelgava</t>
  </si>
  <si>
    <t>Kaspars Jubelis</t>
  </si>
  <si>
    <t>Sporta klubs Aquatics</t>
  </si>
  <si>
    <t>Beāte Jansone</t>
  </si>
  <si>
    <t>Karolina Bulko</t>
  </si>
  <si>
    <t>Klāvs Dūzis</t>
  </si>
  <si>
    <t>Kārlis Kirilka</t>
  </si>
  <si>
    <t>Kristaps Joja</t>
  </si>
  <si>
    <t xml:space="preserve">Beāte Bula </t>
  </si>
  <si>
    <t>Andrians Bulko</t>
  </si>
  <si>
    <t>Piramida Triathlon Club</t>
  </si>
  <si>
    <t>numurs</t>
  </si>
  <si>
    <t>Daniels Dolgovas</t>
  </si>
  <si>
    <t>F9 (2009. – 2010.)</t>
  </si>
  <si>
    <t>M9 (2009. – 2010.)</t>
  </si>
  <si>
    <t>F11 (2007. – 2008.)</t>
  </si>
  <si>
    <t>M11 (2007. – 2008.)</t>
  </si>
  <si>
    <t>Darja Gubina</t>
  </si>
  <si>
    <t>Deguzes</t>
  </si>
  <si>
    <t>Kishintai</t>
  </si>
  <si>
    <t xml:space="preserve"> Luīze Limanāne</t>
  </si>
  <si>
    <t>Jānis Plakans</t>
  </si>
  <si>
    <t>Daugmale</t>
  </si>
  <si>
    <t xml:space="preserve">Reinis Šteimanis </t>
  </si>
  <si>
    <t>Jānis Ozoliņš</t>
  </si>
  <si>
    <t>Vecāķi</t>
  </si>
  <si>
    <t>Karolīna Šantira</t>
  </si>
  <si>
    <t>Lepsky Tri Coaching</t>
  </si>
  <si>
    <t>Kristaps Dūzis</t>
  </si>
  <si>
    <t>F40</t>
  </si>
  <si>
    <t>Alexander Lepskiy</t>
  </si>
  <si>
    <t>Kristiāna Maskava</t>
  </si>
  <si>
    <t>Rīga</t>
  </si>
  <si>
    <t>Linda Siliņa</t>
  </si>
  <si>
    <t>Marija Gubina</t>
  </si>
  <si>
    <t>Dzeguzes</t>
  </si>
  <si>
    <t>Gunita Kirilka</t>
  </si>
  <si>
    <t>Salaspils</t>
  </si>
  <si>
    <t>Raimonds Levickis</t>
  </si>
  <si>
    <t xml:space="preserve">Matvejs Suharževskis </t>
  </si>
  <si>
    <t>Rīgas 88. vidusskola</t>
  </si>
  <si>
    <t>Nikita Aleksejevs</t>
  </si>
  <si>
    <t>Elza Eihmane</t>
  </si>
  <si>
    <t xml:space="preserve">Guntis Kurošs </t>
  </si>
  <si>
    <t xml:space="preserve"> Ilana Leitāne</t>
  </si>
  <si>
    <t xml:space="preserve">Kristiāns Meiers  </t>
  </si>
  <si>
    <t xml:space="preserve"> Nadežda Sulaine</t>
  </si>
  <si>
    <t xml:space="preserve"> Haralds Lūriņš  </t>
  </si>
  <si>
    <t xml:space="preserve">Sofija Daņiļeviča                          </t>
  </si>
  <si>
    <t xml:space="preserve">Artūrs Liepa  </t>
  </si>
  <si>
    <t xml:space="preserve">Aivars Uzols  </t>
  </si>
  <si>
    <t xml:space="preserve"> Una Velika </t>
  </si>
  <si>
    <t xml:space="preserve">Adrians Meiers </t>
  </si>
  <si>
    <t xml:space="preserve">Žans Piterovs </t>
  </si>
  <si>
    <t>Atis Verdenhovs</t>
  </si>
  <si>
    <t>NAA</t>
  </si>
  <si>
    <t>Emilija Pigožne</t>
  </si>
  <si>
    <t>Sigulda</t>
  </si>
  <si>
    <t>F9</t>
  </si>
  <si>
    <t>Arturs-Ričards Ozoliņš</t>
  </si>
  <si>
    <t xml:space="preserve">Marta Kikare </t>
  </si>
  <si>
    <t>Engures delfini</t>
  </si>
  <si>
    <t xml:space="preserve">Marta Švāgere </t>
  </si>
  <si>
    <t>F11</t>
  </si>
  <si>
    <t>Gustavs Gronskis</t>
  </si>
  <si>
    <t>Engures sportam</t>
  </si>
  <si>
    <t>M11</t>
  </si>
  <si>
    <t>F</t>
  </si>
  <si>
    <t>F19</t>
  </si>
  <si>
    <t>M19</t>
  </si>
  <si>
    <t>M</t>
  </si>
  <si>
    <t>Tav Pirmais Triatlons</t>
  </si>
  <si>
    <t>M40</t>
  </si>
  <si>
    <t>Lauma Putniņa</t>
  </si>
  <si>
    <t>Ieva Pūce</t>
  </si>
  <si>
    <t>M50</t>
  </si>
  <si>
    <t>M15</t>
  </si>
  <si>
    <t>F17</t>
  </si>
  <si>
    <t>F15</t>
  </si>
  <si>
    <t>Annija Blūma</t>
  </si>
  <si>
    <t>F13</t>
  </si>
  <si>
    <t>FO</t>
  </si>
  <si>
    <t>MO</t>
  </si>
  <si>
    <t>M13</t>
  </si>
  <si>
    <t>Ineta Aulika</t>
  </si>
  <si>
    <t>sportlat</t>
  </si>
  <si>
    <t>Andris Ponomarenko</t>
  </si>
  <si>
    <t>TPT</t>
  </si>
  <si>
    <t>M9</t>
  </si>
  <si>
    <t>M60</t>
  </si>
  <si>
    <t>F50</t>
  </si>
  <si>
    <t>Ernests Škērsts</t>
  </si>
  <si>
    <t>Lote Neimane</t>
  </si>
  <si>
    <t>Kate Neimane</t>
  </si>
  <si>
    <t xml:space="preserve">Dairis Ļedovskoj  </t>
  </si>
  <si>
    <t>skrieš.</t>
  </si>
  <si>
    <t>peld+skrieš</t>
  </si>
  <si>
    <t>peld.</t>
  </si>
  <si>
    <t>Gints Liepiņš</t>
  </si>
  <si>
    <t>Kristiana Levicka</t>
  </si>
  <si>
    <t>Valters Umo Leinerts</t>
  </si>
  <si>
    <t>Jaroslavs Orbidans</t>
  </si>
  <si>
    <t>Inga Levicka</t>
  </si>
  <si>
    <t>Kristaps Trēziņš</t>
  </si>
  <si>
    <t>Mairis Berziņš</t>
  </si>
  <si>
    <t>M17</t>
  </si>
  <si>
    <t>Karlis Bergs</t>
  </si>
  <si>
    <t>Gintz Treziņš</t>
  </si>
  <si>
    <t>Sergejs Kolonicevs</t>
  </si>
  <si>
    <t>Elīna Zaķe</t>
  </si>
  <si>
    <t>Igors Golovatjuks</t>
  </si>
  <si>
    <t>Aivars Makstenieks</t>
  </si>
  <si>
    <t>Alvine Bruniņiece</t>
  </si>
  <si>
    <t>Valmiera</t>
  </si>
  <si>
    <t xml:space="preserve">F </t>
  </si>
  <si>
    <t>LATVIJAS ČEMPIONĀTS AKVATLONĀ 2018</t>
  </si>
  <si>
    <t>KOMANDU VĒRTĒJUMS</t>
  </si>
  <si>
    <t>1.vieta</t>
  </si>
  <si>
    <t>2.vieta</t>
  </si>
  <si>
    <t>3.vieta</t>
  </si>
  <si>
    <t>punkti</t>
  </si>
  <si>
    <t>kopt.F+M</t>
  </si>
  <si>
    <t>kopt.M</t>
  </si>
  <si>
    <t>kopt.F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</si>
</sst>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2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sz val="8"/>
      <name val="Calibri"/>
      <family val="2"/>
    </font>
    <font>
      <b/>
      <sz val="10"/>
      <color indexed="8"/>
      <name val="Calibri"/>
      <family val="2"/>
      <charset val="204"/>
    </font>
    <font>
      <sz val="11"/>
      <color indexed="16"/>
      <name val="Calibri"/>
      <family val="2"/>
    </font>
    <font>
      <sz val="11"/>
      <color indexed="10"/>
      <name val="Calibri"/>
      <family val="2"/>
    </font>
    <font>
      <sz val="12"/>
      <color indexed="10"/>
      <name val="Calibri"/>
      <family val="2"/>
    </font>
    <font>
      <b/>
      <sz val="18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0" fontId="7" fillId="2" borderId="0" xfId="0" applyFont="1" applyFill="1"/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2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/>
    </xf>
    <xf numFmtId="0" fontId="4" fillId="2" borderId="2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164" fontId="0" fillId="0" borderId="3" xfId="0" applyNumberFormat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1" fontId="4" fillId="2" borderId="4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2" fillId="2" borderId="0" xfId="0" applyFont="1" applyFill="1" applyBorder="1"/>
    <xf numFmtId="0" fontId="11" fillId="2" borderId="0" xfId="0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1" fontId="11" fillId="2" borderId="0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9" fillId="2" borderId="0" xfId="0" applyFont="1" applyFill="1" applyBorder="1"/>
    <xf numFmtId="1" fontId="3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1" fontId="4" fillId="2" borderId="4" xfId="0" applyNumberFormat="1" applyFon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0" fontId="9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1" fontId="4" fillId="2" borderId="5" xfId="0" applyNumberFormat="1" applyFon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1" fontId="2" fillId="2" borderId="4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left"/>
    </xf>
    <xf numFmtId="0" fontId="4" fillId="2" borderId="4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left"/>
    </xf>
    <xf numFmtId="0" fontId="4" fillId="2" borderId="7" xfId="0" applyNumberFormat="1" applyFon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1" fillId="2" borderId="4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0" fontId="10" fillId="0" borderId="5" xfId="0" applyFont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/>
    <xf numFmtId="0" fontId="7" fillId="2" borderId="0" xfId="0" applyFont="1" applyFill="1" applyBorder="1" applyAlignment="1">
      <alignment horizontal="left"/>
    </xf>
    <xf numFmtId="164" fontId="7" fillId="2" borderId="2" xfId="0" applyNumberFormat="1" applyFont="1" applyFill="1" applyBorder="1" applyAlignment="1">
      <alignment horizontal="left"/>
    </xf>
    <xf numFmtId="164" fontId="0" fillId="0" borderId="5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/>
    <xf numFmtId="0" fontId="4" fillId="2" borderId="8" xfId="0" applyFont="1" applyFill="1" applyBorder="1"/>
    <xf numFmtId="0" fontId="14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="80" zoomScaleNormal="80" workbookViewId="0">
      <selection activeCell="K23" sqref="K23"/>
    </sheetView>
  </sheetViews>
  <sheetFormatPr defaultRowHeight="15.75" x14ac:dyDescent="0.25"/>
  <cols>
    <col min="1" max="1" width="4.125" style="3" customWidth="1"/>
    <col min="2" max="2" width="19.75" style="2" customWidth="1"/>
    <col min="3" max="3" width="8.375" style="3" customWidth="1"/>
    <col min="4" max="4" width="21.125" style="2" customWidth="1"/>
    <col min="5" max="5" width="6.875" style="3" customWidth="1"/>
    <col min="6" max="6" width="8.375" style="12" customWidth="1"/>
    <col min="7" max="7" width="10.5" style="25" customWidth="1"/>
    <col min="8" max="8" width="12.625" style="25" customWidth="1"/>
    <col min="9" max="9" width="10" style="25" customWidth="1"/>
    <col min="10" max="10" width="14.875" style="4" customWidth="1"/>
    <col min="11" max="11" width="18" style="4" customWidth="1"/>
    <col min="12" max="12" width="18.75" style="4" customWidth="1"/>
    <col min="13" max="16384" width="9" style="4"/>
  </cols>
  <sheetData>
    <row r="1" spans="1:21" ht="23.25" x14ac:dyDescent="0.35">
      <c r="A1" s="1"/>
      <c r="B1" s="1"/>
      <c r="C1" s="1"/>
      <c r="D1" s="131" t="s">
        <v>140</v>
      </c>
    </row>
    <row r="2" spans="1:21" x14ac:dyDescent="0.25">
      <c r="B2" s="14" t="s">
        <v>38</v>
      </c>
      <c r="F2" s="119" t="s">
        <v>36</v>
      </c>
      <c r="G2" s="120" t="s">
        <v>122</v>
      </c>
      <c r="H2" s="120" t="s">
        <v>120</v>
      </c>
      <c r="I2" s="120" t="s">
        <v>121</v>
      </c>
    </row>
    <row r="3" spans="1:21" x14ac:dyDescent="0.25">
      <c r="A3" s="5">
        <v>1</v>
      </c>
      <c r="B3" s="17" t="s">
        <v>67</v>
      </c>
      <c r="C3" s="5">
        <v>2010</v>
      </c>
      <c r="D3" s="15" t="s">
        <v>27</v>
      </c>
      <c r="E3" s="5" t="s">
        <v>83</v>
      </c>
      <c r="F3" s="16">
        <v>21</v>
      </c>
      <c r="G3" s="26">
        <v>5.3240740740740744E-4</v>
      </c>
      <c r="H3" s="26">
        <v>1.3078703703703705E-3</v>
      </c>
      <c r="I3" s="26">
        <v>1.8402777777777779E-3</v>
      </c>
      <c r="J3" s="6"/>
      <c r="K3" s="7"/>
      <c r="L3" s="6"/>
      <c r="M3" s="7"/>
      <c r="N3" s="13"/>
      <c r="O3" s="27"/>
      <c r="P3" s="40"/>
      <c r="Q3" s="40"/>
    </row>
    <row r="4" spans="1:21" x14ac:dyDescent="0.25">
      <c r="A4" s="5">
        <v>2</v>
      </c>
      <c r="B4" s="17" t="s">
        <v>71</v>
      </c>
      <c r="C4" s="5">
        <v>2010</v>
      </c>
      <c r="D4" s="15" t="s">
        <v>6</v>
      </c>
      <c r="E4" s="5" t="s">
        <v>83</v>
      </c>
      <c r="F4" s="16">
        <v>4</v>
      </c>
      <c r="G4" s="26">
        <v>5.6712962962962956E-4</v>
      </c>
      <c r="H4" s="26">
        <v>1.3425925925925927E-3</v>
      </c>
      <c r="I4" s="26">
        <v>1.9097222222222224E-3</v>
      </c>
      <c r="J4" s="28"/>
      <c r="K4" s="7"/>
      <c r="L4" s="6"/>
      <c r="M4" s="7"/>
      <c r="N4" s="13"/>
      <c r="O4" s="27"/>
      <c r="P4" s="40"/>
      <c r="Q4" s="40"/>
    </row>
    <row r="5" spans="1:21" x14ac:dyDescent="0.25">
      <c r="A5" s="5">
        <v>3</v>
      </c>
      <c r="B5" s="17" t="s">
        <v>81</v>
      </c>
      <c r="C5" s="5">
        <v>2010</v>
      </c>
      <c r="D5" s="15" t="s">
        <v>82</v>
      </c>
      <c r="E5" s="5" t="s">
        <v>83</v>
      </c>
      <c r="F5" s="16">
        <v>15</v>
      </c>
      <c r="G5" s="26">
        <v>6.018518518518519E-4</v>
      </c>
      <c r="H5" s="26">
        <v>1.3773148148148149E-3</v>
      </c>
      <c r="I5" s="26">
        <v>1.9791666666666668E-3</v>
      </c>
      <c r="J5" s="28"/>
      <c r="K5" s="7"/>
      <c r="L5" s="6"/>
      <c r="M5" s="7"/>
      <c r="N5" s="13"/>
      <c r="O5" s="27"/>
      <c r="P5" s="40"/>
      <c r="Q5" s="40"/>
    </row>
    <row r="6" spans="1:21" x14ac:dyDescent="0.25">
      <c r="A6" s="5">
        <v>4</v>
      </c>
      <c r="B6" s="17" t="s">
        <v>45</v>
      </c>
      <c r="C6" s="5">
        <v>2009</v>
      </c>
      <c r="D6" s="15" t="s">
        <v>27</v>
      </c>
      <c r="E6" s="5" t="s">
        <v>83</v>
      </c>
      <c r="F6" s="16">
        <v>50</v>
      </c>
      <c r="G6" s="26">
        <v>6.3657407407407402E-4</v>
      </c>
      <c r="H6" s="26">
        <v>1.4004629629629627E-3</v>
      </c>
      <c r="I6" s="26">
        <v>2.0370370370370369E-3</v>
      </c>
      <c r="J6" s="28"/>
      <c r="K6" s="7"/>
      <c r="L6" s="6"/>
      <c r="M6" s="7"/>
      <c r="N6" s="13"/>
      <c r="O6" s="27"/>
      <c r="P6" s="40"/>
      <c r="Q6" s="40"/>
    </row>
    <row r="7" spans="1:21" x14ac:dyDescent="0.25">
      <c r="A7" s="5">
        <v>5</v>
      </c>
      <c r="B7" s="17" t="s">
        <v>124</v>
      </c>
      <c r="C7" s="5">
        <v>2010</v>
      </c>
      <c r="D7" s="17" t="s">
        <v>35</v>
      </c>
      <c r="E7" s="37" t="s">
        <v>83</v>
      </c>
      <c r="F7" s="16">
        <v>112</v>
      </c>
      <c r="G7" s="26">
        <v>6.018518518518519E-4</v>
      </c>
      <c r="H7" s="26">
        <v>1.4814814814814816E-3</v>
      </c>
      <c r="I7" s="26">
        <v>2.0833333333333337E-3</v>
      </c>
      <c r="J7" s="28"/>
      <c r="K7" s="7"/>
      <c r="L7" s="6"/>
      <c r="M7" s="7"/>
      <c r="N7" s="13"/>
      <c r="O7" s="27"/>
      <c r="P7" s="40"/>
      <c r="Q7" s="40"/>
    </row>
    <row r="8" spans="1:21" x14ac:dyDescent="0.25">
      <c r="A8" s="5">
        <v>6</v>
      </c>
      <c r="B8" s="15" t="s">
        <v>42</v>
      </c>
      <c r="C8" s="5">
        <v>2010</v>
      </c>
      <c r="D8" s="15" t="s">
        <v>43</v>
      </c>
      <c r="E8" s="5" t="s">
        <v>83</v>
      </c>
      <c r="F8" s="16">
        <v>40</v>
      </c>
      <c r="G8" s="26">
        <v>6.8287037037037025E-4</v>
      </c>
      <c r="H8" s="26">
        <v>1.4236111111111112E-3</v>
      </c>
      <c r="I8" s="26">
        <v>2.1064814814814813E-3</v>
      </c>
      <c r="J8" s="28"/>
      <c r="K8" s="7"/>
      <c r="L8" s="6"/>
      <c r="M8" s="7"/>
      <c r="N8" s="13"/>
      <c r="O8" s="27"/>
      <c r="P8" s="40"/>
      <c r="Q8" s="40"/>
    </row>
    <row r="9" spans="1:21" x14ac:dyDescent="0.25">
      <c r="A9" s="5">
        <v>7</v>
      </c>
      <c r="B9" s="17" t="s">
        <v>69</v>
      </c>
      <c r="C9" s="5">
        <v>2010</v>
      </c>
      <c r="D9" s="15" t="s">
        <v>6</v>
      </c>
      <c r="E9" s="5" t="s">
        <v>83</v>
      </c>
      <c r="F9" s="16">
        <v>19</v>
      </c>
      <c r="G9" s="26">
        <v>6.134259259259259E-4</v>
      </c>
      <c r="H9" s="26">
        <v>1.7824074074074077E-3</v>
      </c>
      <c r="I9" s="26">
        <v>2.3958333333333336E-3</v>
      </c>
      <c r="J9" s="28"/>
      <c r="K9" s="7"/>
      <c r="L9" s="6"/>
      <c r="M9" s="36"/>
      <c r="N9" s="13"/>
      <c r="O9" s="27"/>
      <c r="P9" s="40"/>
      <c r="Q9" s="40"/>
    </row>
    <row r="10" spans="1:21" x14ac:dyDescent="0.25">
      <c r="A10" s="7"/>
      <c r="B10" s="14" t="s">
        <v>39</v>
      </c>
      <c r="C10" s="7"/>
      <c r="D10" s="6"/>
      <c r="E10" s="7"/>
      <c r="G10" s="29"/>
      <c r="H10" s="29"/>
      <c r="I10" s="2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x14ac:dyDescent="0.25">
      <c r="A11" s="5">
        <v>1</v>
      </c>
      <c r="B11" s="17" t="s">
        <v>66</v>
      </c>
      <c r="C11" s="18">
        <v>2009</v>
      </c>
      <c r="D11" s="15" t="s">
        <v>65</v>
      </c>
      <c r="E11" s="5" t="s">
        <v>113</v>
      </c>
      <c r="F11" s="16">
        <v>8</v>
      </c>
      <c r="G11" s="26">
        <v>5.3240740740740744E-4</v>
      </c>
      <c r="H11" s="26">
        <v>1.2268518518518518E-3</v>
      </c>
      <c r="I11" s="26">
        <v>1.7592592592592592E-3</v>
      </c>
      <c r="J11" s="7"/>
      <c r="K11" s="6"/>
      <c r="L11" s="30"/>
      <c r="M11" s="6"/>
      <c r="N11" s="7"/>
      <c r="O11" s="13"/>
      <c r="P11" s="27"/>
      <c r="Q11" s="27"/>
      <c r="R11" s="27"/>
      <c r="S11" s="27"/>
      <c r="T11" s="27"/>
      <c r="U11" s="27"/>
    </row>
    <row r="12" spans="1:21" x14ac:dyDescent="0.25">
      <c r="A12" s="5">
        <v>2</v>
      </c>
      <c r="B12" s="15" t="s">
        <v>84</v>
      </c>
      <c r="C12" s="18">
        <v>2009</v>
      </c>
      <c r="D12" s="15" t="s">
        <v>27</v>
      </c>
      <c r="E12" s="5" t="s">
        <v>113</v>
      </c>
      <c r="F12" s="16">
        <v>14</v>
      </c>
      <c r="G12" s="26">
        <v>5.3240740740740744E-4</v>
      </c>
      <c r="H12" s="26">
        <v>1.2731481481481483E-3</v>
      </c>
      <c r="I12" s="26">
        <v>1.8055555555555557E-3</v>
      </c>
      <c r="J12" s="7"/>
      <c r="K12" s="28"/>
      <c r="L12" s="30"/>
      <c r="M12" s="6"/>
      <c r="N12" s="7"/>
      <c r="O12" s="13"/>
      <c r="P12" s="27"/>
      <c r="Q12" s="27"/>
      <c r="R12" s="27"/>
      <c r="S12" s="27"/>
      <c r="T12" s="27"/>
      <c r="U12" s="27"/>
    </row>
    <row r="13" spans="1:21" x14ac:dyDescent="0.25">
      <c r="A13" s="5">
        <v>3</v>
      </c>
      <c r="B13" s="19" t="s">
        <v>30</v>
      </c>
      <c r="C13" s="18">
        <v>2009</v>
      </c>
      <c r="D13" s="15" t="s">
        <v>27</v>
      </c>
      <c r="E13" s="5" t="s">
        <v>113</v>
      </c>
      <c r="F13" s="16">
        <v>7</v>
      </c>
      <c r="G13" s="26">
        <v>6.018518518518519E-4</v>
      </c>
      <c r="H13" s="26">
        <v>1.2384259259259256E-3</v>
      </c>
      <c r="I13" s="26">
        <v>1.8402777777777775E-3</v>
      </c>
      <c r="J13" s="7"/>
      <c r="K13" s="6"/>
      <c r="L13" s="30"/>
      <c r="M13" s="6"/>
      <c r="N13" s="7"/>
      <c r="O13" s="13"/>
      <c r="P13" s="27"/>
      <c r="Q13" s="27"/>
      <c r="R13" s="27"/>
      <c r="S13" s="27"/>
      <c r="T13" s="27"/>
      <c r="U13" s="27"/>
    </row>
    <row r="14" spans="1:21" x14ac:dyDescent="0.25">
      <c r="A14" s="5">
        <v>4</v>
      </c>
      <c r="B14" s="15" t="s">
        <v>48</v>
      </c>
      <c r="C14" s="18">
        <v>2009</v>
      </c>
      <c r="D14" s="15" t="s">
        <v>25</v>
      </c>
      <c r="E14" s="5" t="s">
        <v>113</v>
      </c>
      <c r="F14" s="16">
        <v>25</v>
      </c>
      <c r="G14" s="26">
        <v>6.134259259259259E-4</v>
      </c>
      <c r="H14" s="26">
        <v>1.3657407407407405E-3</v>
      </c>
      <c r="I14" s="26">
        <v>1.9791666666666664E-3</v>
      </c>
      <c r="J14" s="7"/>
      <c r="K14" s="40"/>
      <c r="L14" s="30"/>
      <c r="M14" s="6"/>
      <c r="N14" s="7"/>
      <c r="O14" s="13"/>
      <c r="P14" s="27"/>
      <c r="Q14" s="27"/>
      <c r="R14" s="27"/>
      <c r="S14" s="27"/>
      <c r="T14" s="27"/>
      <c r="U14" s="27"/>
    </row>
    <row r="15" spans="1:21" x14ac:dyDescent="0.25">
      <c r="A15" s="5">
        <v>5</v>
      </c>
      <c r="B15" s="20" t="s">
        <v>116</v>
      </c>
      <c r="C15" s="18">
        <v>2009</v>
      </c>
      <c r="D15" s="15" t="s">
        <v>27</v>
      </c>
      <c r="E15" s="5" t="s">
        <v>113</v>
      </c>
      <c r="F15" s="16">
        <v>20</v>
      </c>
      <c r="G15" s="26">
        <v>6.8287037037037025E-4</v>
      </c>
      <c r="H15" s="26">
        <v>1.3888888888888887E-3</v>
      </c>
      <c r="I15" s="26">
        <v>2.0717592592592589E-3</v>
      </c>
      <c r="J15" s="7"/>
      <c r="K15" s="56"/>
      <c r="L15" s="30"/>
      <c r="M15" s="28"/>
      <c r="N15" s="7"/>
      <c r="O15" s="13"/>
      <c r="P15" s="27"/>
      <c r="Q15" s="27"/>
      <c r="R15" s="27"/>
      <c r="S15" s="27"/>
      <c r="T15" s="27"/>
      <c r="U15" s="27"/>
    </row>
    <row r="16" spans="1:21" x14ac:dyDescent="0.25">
      <c r="A16" s="5">
        <v>6</v>
      </c>
      <c r="B16" s="17" t="s">
        <v>70</v>
      </c>
      <c r="C16" s="5">
        <v>2009</v>
      </c>
      <c r="D16" s="15" t="s">
        <v>27</v>
      </c>
      <c r="E16" s="5" t="s">
        <v>113</v>
      </c>
      <c r="F16" s="16">
        <v>10</v>
      </c>
      <c r="G16" s="26">
        <v>8.2175925925925917E-4</v>
      </c>
      <c r="H16" s="26">
        <v>1.3888888888888883E-3</v>
      </c>
      <c r="I16" s="26">
        <v>2.2106481481481473E-3</v>
      </c>
      <c r="J16" s="7"/>
      <c r="K16" s="6"/>
      <c r="L16" s="30"/>
      <c r="M16" s="6"/>
      <c r="N16" s="7"/>
      <c r="O16" s="13"/>
      <c r="P16" s="27"/>
      <c r="Q16" s="27"/>
      <c r="R16" s="27"/>
      <c r="S16" s="27"/>
      <c r="T16" s="27"/>
      <c r="U16" s="27"/>
    </row>
    <row r="17" spans="1:21" x14ac:dyDescent="0.25">
      <c r="A17" s="5">
        <v>7</v>
      </c>
      <c r="B17" s="15" t="s">
        <v>37</v>
      </c>
      <c r="C17" s="18">
        <v>2009</v>
      </c>
      <c r="D17" s="15" t="s">
        <v>27</v>
      </c>
      <c r="E17" s="5" t="s">
        <v>113</v>
      </c>
      <c r="F17" s="16">
        <v>16</v>
      </c>
      <c r="G17" s="26">
        <v>6.9444444444444447E-4</v>
      </c>
      <c r="H17" s="26">
        <v>1.5277777777777776E-3</v>
      </c>
      <c r="I17" s="26">
        <v>2.2222222222222222E-3</v>
      </c>
      <c r="J17" s="7"/>
      <c r="K17" s="28"/>
      <c r="L17" s="7"/>
      <c r="M17" s="6"/>
      <c r="N17" s="7"/>
      <c r="O17" s="13"/>
      <c r="P17" s="27"/>
      <c r="Q17" s="27"/>
      <c r="R17" s="27"/>
      <c r="S17" s="27"/>
      <c r="T17" s="27"/>
      <c r="U17" s="27"/>
    </row>
    <row r="18" spans="1:21" x14ac:dyDescent="0.25">
      <c r="B18" s="14" t="s">
        <v>40</v>
      </c>
      <c r="G18" s="29"/>
      <c r="H18" s="29"/>
      <c r="I18" s="29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</row>
    <row r="19" spans="1:21" ht="15.75" customHeight="1" x14ac:dyDescent="0.25">
      <c r="A19" s="5">
        <v>1</v>
      </c>
      <c r="B19" s="15" t="s">
        <v>28</v>
      </c>
      <c r="C19" s="5">
        <v>2008</v>
      </c>
      <c r="D19" s="15" t="s">
        <v>27</v>
      </c>
      <c r="E19" s="5" t="s">
        <v>88</v>
      </c>
      <c r="F19" s="16">
        <v>9</v>
      </c>
      <c r="G19" s="26">
        <v>9.8379629629629642E-4</v>
      </c>
      <c r="H19" s="26">
        <v>1.1458333333333333E-3</v>
      </c>
      <c r="I19" s="26">
        <v>2.1296296296296298E-3</v>
      </c>
      <c r="J19" s="6"/>
      <c r="K19" s="7"/>
      <c r="L19" s="6"/>
      <c r="M19" s="7"/>
      <c r="N19" s="13"/>
      <c r="O19" s="27"/>
      <c r="P19" s="40"/>
      <c r="Q19" s="40"/>
      <c r="R19" s="40"/>
      <c r="S19" s="40"/>
      <c r="T19" s="40"/>
      <c r="U19" s="40"/>
    </row>
    <row r="20" spans="1:21" x14ac:dyDescent="0.25">
      <c r="A20" s="5">
        <v>2</v>
      </c>
      <c r="B20" s="15" t="s">
        <v>29</v>
      </c>
      <c r="C20" s="5">
        <v>2008</v>
      </c>
      <c r="D20" s="15" t="s">
        <v>27</v>
      </c>
      <c r="E20" s="5" t="s">
        <v>88</v>
      </c>
      <c r="F20" s="16">
        <v>33</v>
      </c>
      <c r="G20" s="26">
        <v>1.0300925925925926E-3</v>
      </c>
      <c r="H20" s="26">
        <v>1.25E-3</v>
      </c>
      <c r="I20" s="26">
        <v>2.2800925925925927E-3</v>
      </c>
      <c r="J20" s="6"/>
      <c r="K20" s="7"/>
      <c r="L20" s="6"/>
      <c r="M20" s="7"/>
      <c r="N20" s="13"/>
      <c r="O20" s="27"/>
      <c r="P20" s="40"/>
      <c r="Q20" s="40"/>
      <c r="R20" s="40"/>
      <c r="S20" s="40"/>
      <c r="T20" s="40"/>
      <c r="U20" s="40"/>
    </row>
    <row r="21" spans="1:21" x14ac:dyDescent="0.25">
      <c r="A21" s="5">
        <v>3</v>
      </c>
      <c r="B21" s="15" t="s">
        <v>87</v>
      </c>
      <c r="C21" s="5">
        <v>2008</v>
      </c>
      <c r="D21" s="15" t="s">
        <v>86</v>
      </c>
      <c r="E21" s="5" t="s">
        <v>88</v>
      </c>
      <c r="F21" s="16">
        <v>34</v>
      </c>
      <c r="G21" s="26">
        <v>1.1574074074074073E-3</v>
      </c>
      <c r="H21" s="26">
        <v>1.215277777777778E-3</v>
      </c>
      <c r="I21" s="26">
        <v>2.3726851851851851E-3</v>
      </c>
      <c r="J21" s="6"/>
      <c r="K21" s="7"/>
      <c r="L21" s="6"/>
      <c r="M21" s="7"/>
      <c r="N21" s="13"/>
      <c r="O21" s="27"/>
      <c r="P21" s="40"/>
      <c r="Q21" s="40"/>
      <c r="R21" s="40"/>
      <c r="S21" s="40"/>
      <c r="T21" s="40"/>
      <c r="U21" s="40"/>
    </row>
    <row r="22" spans="1:21" x14ac:dyDescent="0.25">
      <c r="A22" s="5">
        <v>4</v>
      </c>
      <c r="B22" s="15" t="s">
        <v>85</v>
      </c>
      <c r="C22" s="5">
        <v>2008</v>
      </c>
      <c r="D22" s="15" t="s">
        <v>86</v>
      </c>
      <c r="E22" s="5" t="s">
        <v>88</v>
      </c>
      <c r="F22" s="16">
        <v>60</v>
      </c>
      <c r="G22" s="26">
        <v>1.3194444444444443E-3</v>
      </c>
      <c r="H22" s="26">
        <v>1.3657407407407414E-3</v>
      </c>
      <c r="I22" s="26">
        <v>2.6851851851851854E-3</v>
      </c>
      <c r="J22" s="6"/>
      <c r="K22" s="7"/>
      <c r="L22" s="6"/>
      <c r="M22" s="7"/>
      <c r="N22" s="13"/>
      <c r="O22" s="27"/>
      <c r="P22" s="40"/>
      <c r="Q22" s="40"/>
      <c r="R22" s="40"/>
      <c r="S22" s="40"/>
      <c r="T22" s="40"/>
      <c r="U22" s="40"/>
    </row>
    <row r="23" spans="1:21" x14ac:dyDescent="0.25">
      <c r="A23" s="5">
        <v>5</v>
      </c>
      <c r="B23" s="15" t="s">
        <v>117</v>
      </c>
      <c r="C23" s="5">
        <v>2008</v>
      </c>
      <c r="D23" s="15" t="s">
        <v>27</v>
      </c>
      <c r="E23" s="5" t="s">
        <v>88</v>
      </c>
      <c r="F23" s="16">
        <v>6</v>
      </c>
      <c r="G23" s="26">
        <v>1.4004629629629629E-3</v>
      </c>
      <c r="H23" s="26">
        <v>1.3541666666666667E-3</v>
      </c>
      <c r="I23" s="26">
        <v>2.7546296296296294E-3</v>
      </c>
      <c r="J23" s="28"/>
      <c r="K23" s="7"/>
      <c r="L23" s="6"/>
      <c r="M23" s="7"/>
      <c r="N23" s="13"/>
      <c r="O23" s="27"/>
      <c r="P23" s="40"/>
      <c r="Q23" s="40"/>
      <c r="R23" s="40"/>
      <c r="S23" s="40"/>
      <c r="T23" s="40"/>
      <c r="U23" s="40"/>
    </row>
    <row r="24" spans="1:21" x14ac:dyDescent="0.25">
      <c r="B24" s="14" t="s">
        <v>41</v>
      </c>
      <c r="G24" s="29"/>
      <c r="H24" s="29"/>
      <c r="I24" s="29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</row>
    <row r="25" spans="1:21" x14ac:dyDescent="0.25">
      <c r="A25" s="41">
        <v>1</v>
      </c>
      <c r="B25" s="42" t="s">
        <v>20</v>
      </c>
      <c r="C25" s="41">
        <v>2007</v>
      </c>
      <c r="D25" s="42" t="s">
        <v>6</v>
      </c>
      <c r="E25" s="41" t="s">
        <v>91</v>
      </c>
      <c r="F25" s="43">
        <v>48</v>
      </c>
      <c r="G25" s="44">
        <v>8.2175925925925917E-4</v>
      </c>
      <c r="H25" s="26">
        <v>1.2037037037037038E-3</v>
      </c>
      <c r="I25" s="26">
        <v>2.0254629629629629E-3</v>
      </c>
      <c r="J25" s="50"/>
      <c r="K25" s="48"/>
      <c r="L25" s="50"/>
      <c r="M25" s="48"/>
      <c r="N25" s="52"/>
      <c r="O25" s="53"/>
    </row>
    <row r="26" spans="1:21" ht="15" customHeight="1" x14ac:dyDescent="0.25">
      <c r="A26" s="41">
        <v>2</v>
      </c>
      <c r="B26" s="42" t="s">
        <v>26</v>
      </c>
      <c r="C26" s="41">
        <v>2008</v>
      </c>
      <c r="D26" s="42" t="s">
        <v>44</v>
      </c>
      <c r="E26" s="41" t="s">
        <v>91</v>
      </c>
      <c r="F26" s="43">
        <v>83</v>
      </c>
      <c r="G26" s="44">
        <v>1.0185185185185186E-3</v>
      </c>
      <c r="H26" s="26">
        <v>1.0879629629629629E-3</v>
      </c>
      <c r="I26" s="26">
        <v>2.1064814814814817E-3</v>
      </c>
      <c r="J26" s="54"/>
      <c r="K26" s="55"/>
      <c r="L26" s="50"/>
      <c r="M26" s="48"/>
      <c r="N26" s="52"/>
      <c r="O26" s="53"/>
    </row>
    <row r="27" spans="1:21" x14ac:dyDescent="0.25">
      <c r="A27" s="41">
        <v>3</v>
      </c>
      <c r="B27" s="45" t="s">
        <v>31</v>
      </c>
      <c r="C27" s="46">
        <v>2007</v>
      </c>
      <c r="D27" s="42" t="s">
        <v>27</v>
      </c>
      <c r="E27" s="41" t="s">
        <v>91</v>
      </c>
      <c r="F27" s="43">
        <v>91</v>
      </c>
      <c r="G27" s="44">
        <v>1.0763888888888889E-3</v>
      </c>
      <c r="H27" s="26">
        <v>1.2847222222222218E-3</v>
      </c>
      <c r="I27" s="26">
        <v>2.3611111111111107E-3</v>
      </c>
      <c r="J27" s="54"/>
      <c r="K27" s="55"/>
      <c r="L27" s="50"/>
      <c r="M27" s="48"/>
      <c r="N27" s="52"/>
      <c r="O27" s="53"/>
    </row>
    <row r="28" spans="1:21" x14ac:dyDescent="0.25">
      <c r="A28" s="41">
        <v>4</v>
      </c>
      <c r="B28" s="45" t="s">
        <v>32</v>
      </c>
      <c r="C28" s="46">
        <v>2008</v>
      </c>
      <c r="D28" s="42" t="s">
        <v>27</v>
      </c>
      <c r="E28" s="41" t="s">
        <v>91</v>
      </c>
      <c r="F28" s="43">
        <v>31</v>
      </c>
      <c r="G28" s="44">
        <v>1.0879629629629629E-3</v>
      </c>
      <c r="H28" s="26">
        <v>1.3773148148148143E-3</v>
      </c>
      <c r="I28" s="26">
        <v>2.4652777777777772E-3</v>
      </c>
      <c r="J28" s="49"/>
      <c r="K28" s="55"/>
      <c r="L28" s="50"/>
      <c r="M28" s="48"/>
      <c r="N28" s="52"/>
      <c r="O28" s="53"/>
    </row>
    <row r="29" spans="1:21" x14ac:dyDescent="0.25">
      <c r="A29" s="41">
        <v>5</v>
      </c>
      <c r="B29" s="113" t="s">
        <v>126</v>
      </c>
      <c r="C29" s="114">
        <v>2007</v>
      </c>
      <c r="D29" s="115"/>
      <c r="E29" s="116" t="s">
        <v>91</v>
      </c>
      <c r="F29" s="117">
        <v>144</v>
      </c>
      <c r="G29" s="118">
        <v>1.1342592592592591E-3</v>
      </c>
      <c r="H29" s="26">
        <v>1.4004629629629627E-3</v>
      </c>
      <c r="I29" s="26">
        <v>2.5347222222222221E-3</v>
      </c>
      <c r="J29" s="50"/>
      <c r="K29" s="48"/>
      <c r="L29" s="50"/>
      <c r="M29" s="48"/>
      <c r="N29" s="52"/>
      <c r="O29" s="53"/>
    </row>
    <row r="30" spans="1:21" x14ac:dyDescent="0.25">
      <c r="A30" s="41">
        <v>6</v>
      </c>
      <c r="B30" s="47" t="s">
        <v>119</v>
      </c>
      <c r="C30" s="41">
        <v>2007</v>
      </c>
      <c r="D30" s="42" t="s">
        <v>6</v>
      </c>
      <c r="E30" s="41" t="s">
        <v>91</v>
      </c>
      <c r="F30" s="43">
        <v>41</v>
      </c>
      <c r="G30" s="44">
        <v>1.261574074074074E-3</v>
      </c>
      <c r="H30" s="26">
        <v>1.4351851851851852E-3</v>
      </c>
      <c r="I30" s="26">
        <v>2.696759259259259E-3</v>
      </c>
      <c r="J30" s="49"/>
      <c r="K30" s="48"/>
      <c r="L30" s="50"/>
      <c r="M30" s="48"/>
      <c r="N30" s="52"/>
      <c r="O30" s="53"/>
    </row>
    <row r="31" spans="1:21" x14ac:dyDescent="0.25">
      <c r="A31" s="41">
        <v>7</v>
      </c>
      <c r="B31" s="47" t="s">
        <v>68</v>
      </c>
      <c r="C31" s="41">
        <v>2007</v>
      </c>
      <c r="D31" s="42" t="s">
        <v>6</v>
      </c>
      <c r="E31" s="41" t="s">
        <v>91</v>
      </c>
      <c r="F31" s="43">
        <v>32</v>
      </c>
      <c r="G31" s="44">
        <v>1.2731481481481483E-3</v>
      </c>
      <c r="H31" s="26">
        <v>1.4814814814814812E-3</v>
      </c>
      <c r="I31" s="26">
        <v>2.7546296296296294E-3</v>
      </c>
      <c r="J31" s="49"/>
      <c r="K31" s="48"/>
      <c r="L31" s="50"/>
      <c r="M31" s="48"/>
      <c r="N31" s="52"/>
      <c r="O31" s="53"/>
    </row>
    <row r="32" spans="1:21" x14ac:dyDescent="0.25">
      <c r="A32" s="41">
        <v>8</v>
      </c>
      <c r="B32" s="113" t="s">
        <v>125</v>
      </c>
      <c r="C32" s="114">
        <v>2007</v>
      </c>
      <c r="D32" s="115"/>
      <c r="E32" s="116" t="s">
        <v>91</v>
      </c>
      <c r="F32" s="117">
        <v>119</v>
      </c>
      <c r="G32" s="118">
        <v>1.2962962962962963E-3</v>
      </c>
      <c r="H32" s="26">
        <v>1.5162037037037036E-3</v>
      </c>
      <c r="I32" s="26">
        <v>2.8124999999999999E-3</v>
      </c>
      <c r="J32" s="49"/>
      <c r="K32" s="48"/>
      <c r="L32" s="50"/>
      <c r="M32" s="48"/>
      <c r="N32" s="52"/>
      <c r="O32" s="53"/>
    </row>
    <row r="33" spans="1:15" x14ac:dyDescent="0.25">
      <c r="A33" s="41">
        <v>9</v>
      </c>
      <c r="B33" s="47" t="s">
        <v>89</v>
      </c>
      <c r="C33" s="41">
        <v>2007</v>
      </c>
      <c r="D33" s="42" t="s">
        <v>90</v>
      </c>
      <c r="E33" s="41" t="s">
        <v>91</v>
      </c>
      <c r="F33" s="43">
        <v>46</v>
      </c>
      <c r="G33" s="44">
        <v>1.4120370370370369E-3</v>
      </c>
      <c r="H33" s="26">
        <v>1.5740740740740737E-3</v>
      </c>
      <c r="I33" s="26">
        <v>2.9861111111111104E-3</v>
      </c>
      <c r="J33" s="49"/>
      <c r="K33" s="48"/>
      <c r="L33" s="50"/>
      <c r="M33" s="51"/>
      <c r="N33" s="52"/>
      <c r="O33" s="53"/>
    </row>
    <row r="34" spans="1:15" x14ac:dyDescent="0.25">
      <c r="B34" s="38"/>
      <c r="E34" s="39"/>
      <c r="J34" s="49"/>
      <c r="K34" s="48"/>
      <c r="L34" s="50"/>
      <c r="M34" s="51"/>
      <c r="N34" s="52"/>
      <c r="O34" s="53"/>
    </row>
    <row r="35" spans="1:15" x14ac:dyDescent="0.25">
      <c r="J35" s="54"/>
      <c r="K35" s="54"/>
      <c r="L35" s="54"/>
      <c r="M35" s="54"/>
      <c r="N35" s="54"/>
      <c r="O35" s="54"/>
    </row>
    <row r="36" spans="1:15" x14ac:dyDescent="0.25">
      <c r="J36" s="54"/>
      <c r="K36" s="54"/>
      <c r="L36" s="54"/>
      <c r="M36" s="54"/>
      <c r="N36" s="54"/>
      <c r="O36" s="54"/>
    </row>
  </sheetData>
  <phoneticPr fontId="8" type="noConversion"/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90" zoomScaleNormal="90" workbookViewId="0">
      <selection activeCell="L15" sqref="L15"/>
    </sheetView>
  </sheetViews>
  <sheetFormatPr defaultColWidth="11" defaultRowHeight="15.75" x14ac:dyDescent="0.25"/>
  <cols>
    <col min="1" max="1" width="3.5" style="3" customWidth="1"/>
    <col min="2" max="2" width="16.625" style="2" customWidth="1"/>
    <col min="3" max="3" width="5.25" style="3" customWidth="1"/>
    <col min="4" max="4" width="19.5" style="2" customWidth="1"/>
    <col min="5" max="5" width="5.25" style="3" customWidth="1"/>
    <col min="6" max="6" width="7" style="12" customWidth="1"/>
    <col min="7" max="7" width="10.5" style="25" customWidth="1"/>
    <col min="8" max="8" width="8.125" style="25" customWidth="1"/>
    <col min="9" max="9" width="10" style="25" customWidth="1"/>
    <col min="10" max="16384" width="11" style="4"/>
  </cols>
  <sheetData>
    <row r="1" spans="1:15" ht="23.25" x14ac:dyDescent="0.35">
      <c r="A1" s="1"/>
      <c r="B1" s="1"/>
      <c r="C1" s="1"/>
      <c r="D1" s="131" t="s">
        <v>140</v>
      </c>
    </row>
    <row r="2" spans="1:15" x14ac:dyDescent="0.25">
      <c r="A2" s="48"/>
      <c r="B2" s="76" t="s">
        <v>108</v>
      </c>
      <c r="C2" s="77"/>
      <c r="D2" s="78"/>
      <c r="E2" s="77"/>
      <c r="F2" s="121" t="s">
        <v>36</v>
      </c>
      <c r="G2" s="122" t="s">
        <v>122</v>
      </c>
      <c r="H2" s="122" t="s">
        <v>120</v>
      </c>
      <c r="I2" s="122" t="s">
        <v>121</v>
      </c>
      <c r="J2" s="57"/>
      <c r="K2" s="57"/>
      <c r="L2" s="57"/>
      <c r="M2" s="57"/>
      <c r="N2" s="57"/>
      <c r="O2" s="57"/>
    </row>
    <row r="3" spans="1:15" x14ac:dyDescent="0.25">
      <c r="A3" s="41">
        <v>1</v>
      </c>
      <c r="B3" s="42" t="s">
        <v>5</v>
      </c>
      <c r="C3" s="41">
        <v>2005</v>
      </c>
      <c r="D3" s="42" t="s">
        <v>6</v>
      </c>
      <c r="E3" s="41" t="s">
        <v>108</v>
      </c>
      <c r="F3" s="43">
        <v>92</v>
      </c>
      <c r="G3" s="44">
        <v>1.6203703703703703E-3</v>
      </c>
      <c r="H3" s="44">
        <v>2.615740740740741E-3</v>
      </c>
      <c r="I3" s="44">
        <v>4.2361111111111115E-3</v>
      </c>
      <c r="J3" s="59"/>
      <c r="K3" s="60"/>
      <c r="L3" s="58"/>
      <c r="M3" s="61"/>
      <c r="N3" s="62"/>
      <c r="O3" s="57"/>
    </row>
    <row r="4" spans="1:15" x14ac:dyDescent="0.25">
      <c r="A4" s="41">
        <v>2</v>
      </c>
      <c r="B4" s="45" t="s">
        <v>14</v>
      </c>
      <c r="C4" s="46">
        <v>2005</v>
      </c>
      <c r="D4" s="42" t="s">
        <v>27</v>
      </c>
      <c r="E4" s="41" t="s">
        <v>108</v>
      </c>
      <c r="F4" s="43">
        <v>78</v>
      </c>
      <c r="G4" s="44">
        <v>1.8865740740740742E-3</v>
      </c>
      <c r="H4" s="44">
        <v>2.3842592592592587E-3</v>
      </c>
      <c r="I4" s="44">
        <v>4.2708333333333331E-3</v>
      </c>
      <c r="J4" s="59"/>
      <c r="K4" s="60"/>
      <c r="L4" s="58"/>
      <c r="M4" s="61"/>
      <c r="N4" s="62"/>
      <c r="O4" s="57"/>
    </row>
    <row r="5" spans="1:15" x14ac:dyDescent="0.25">
      <c r="A5" s="41">
        <v>3</v>
      </c>
      <c r="B5" s="45" t="s">
        <v>13</v>
      </c>
      <c r="C5" s="46">
        <v>2005</v>
      </c>
      <c r="D5" s="42" t="s">
        <v>27</v>
      </c>
      <c r="E5" s="41" t="s">
        <v>108</v>
      </c>
      <c r="F5" s="43">
        <v>97</v>
      </c>
      <c r="G5" s="44">
        <v>1.8402777777777777E-3</v>
      </c>
      <c r="H5" s="44">
        <v>2.4537037037037036E-3</v>
      </c>
      <c r="I5" s="44">
        <v>4.2939814814814811E-3</v>
      </c>
      <c r="J5" s="58"/>
      <c r="K5" s="60"/>
      <c r="L5" s="58"/>
      <c r="M5" s="61"/>
      <c r="N5" s="62"/>
      <c r="O5" s="57"/>
    </row>
    <row r="6" spans="1:15" x14ac:dyDescent="0.25">
      <c r="A6" s="41">
        <v>4</v>
      </c>
      <c r="B6" s="47" t="s">
        <v>78</v>
      </c>
      <c r="C6" s="46">
        <v>2005</v>
      </c>
      <c r="D6" s="42" t="s">
        <v>6</v>
      </c>
      <c r="E6" s="41" t="s">
        <v>108</v>
      </c>
      <c r="F6" s="43">
        <v>76</v>
      </c>
      <c r="G6" s="44">
        <v>2.627314814814815E-3</v>
      </c>
      <c r="H6" s="44">
        <v>2.5347222222222221E-3</v>
      </c>
      <c r="I6" s="44">
        <v>5.162037037037037E-3</v>
      </c>
      <c r="J6" s="59"/>
      <c r="K6" s="60"/>
      <c r="L6" s="58"/>
      <c r="M6" s="61"/>
      <c r="N6" s="62"/>
      <c r="O6" s="57"/>
    </row>
    <row r="7" spans="1:15" x14ac:dyDescent="0.25">
      <c r="A7" s="41">
        <v>5</v>
      </c>
      <c r="B7" s="45" t="s">
        <v>34</v>
      </c>
      <c r="C7" s="46">
        <v>2005</v>
      </c>
      <c r="D7" s="42" t="s">
        <v>27</v>
      </c>
      <c r="E7" s="41" t="s">
        <v>108</v>
      </c>
      <c r="F7" s="43">
        <v>86</v>
      </c>
      <c r="G7" s="44">
        <v>2.4074074074074076E-3</v>
      </c>
      <c r="H7" s="44">
        <v>2.9745370370370368E-3</v>
      </c>
      <c r="I7" s="44">
        <v>5.3819444444444444E-3</v>
      </c>
      <c r="J7" s="59"/>
      <c r="K7" s="60"/>
      <c r="L7" s="58"/>
      <c r="M7" s="61"/>
      <c r="N7" s="62"/>
      <c r="O7" s="57"/>
    </row>
    <row r="8" spans="1:15" x14ac:dyDescent="0.25">
      <c r="A8" s="41">
        <v>6</v>
      </c>
      <c r="B8" s="47" t="s">
        <v>128</v>
      </c>
      <c r="C8" s="46">
        <v>2005</v>
      </c>
      <c r="D8" s="15" t="s">
        <v>138</v>
      </c>
      <c r="E8" s="64" t="s">
        <v>108</v>
      </c>
      <c r="F8" s="43">
        <v>110</v>
      </c>
      <c r="G8" s="44">
        <v>2.6620370370370374E-3</v>
      </c>
      <c r="H8" s="44">
        <v>2.7662037037037039E-3</v>
      </c>
      <c r="I8" s="44">
        <v>5.4282407407407413E-3</v>
      </c>
      <c r="J8" s="58"/>
      <c r="K8" s="60"/>
      <c r="L8" s="58"/>
      <c r="M8" s="61"/>
      <c r="N8" s="62"/>
      <c r="O8" s="57"/>
    </row>
    <row r="9" spans="1:15" x14ac:dyDescent="0.25">
      <c r="A9" s="41">
        <v>7</v>
      </c>
      <c r="B9" s="47" t="s">
        <v>77</v>
      </c>
      <c r="C9" s="41">
        <v>2005</v>
      </c>
      <c r="D9" s="42" t="s">
        <v>27</v>
      </c>
      <c r="E9" s="41" t="s">
        <v>108</v>
      </c>
      <c r="F9" s="43">
        <v>51</v>
      </c>
      <c r="G9" s="44">
        <v>2.8009259259259259E-3</v>
      </c>
      <c r="H9" s="44">
        <v>2.7662037037037039E-3</v>
      </c>
      <c r="I9" s="44">
        <v>5.5671296296296302E-3</v>
      </c>
      <c r="J9" s="58"/>
      <c r="K9" s="60"/>
      <c r="L9" s="58"/>
      <c r="M9" s="61"/>
      <c r="N9" s="62"/>
      <c r="O9" s="57"/>
    </row>
    <row r="10" spans="1:15" x14ac:dyDescent="0.25">
      <c r="A10" s="86"/>
      <c r="B10" s="123" t="s">
        <v>105</v>
      </c>
      <c r="C10" s="86"/>
      <c r="D10" s="87"/>
      <c r="E10" s="86"/>
      <c r="F10" s="93"/>
      <c r="G10" s="89"/>
      <c r="H10" s="89"/>
      <c r="I10" s="89"/>
      <c r="J10" s="58"/>
      <c r="K10" s="60"/>
      <c r="L10" s="58"/>
      <c r="M10" s="61"/>
      <c r="N10" s="62"/>
      <c r="O10" s="57"/>
    </row>
    <row r="11" spans="1:15" x14ac:dyDescent="0.25">
      <c r="A11" s="72">
        <v>1</v>
      </c>
      <c r="B11" s="94" t="s">
        <v>33</v>
      </c>
      <c r="C11" s="95">
        <v>2006</v>
      </c>
      <c r="D11" s="73" t="s">
        <v>27</v>
      </c>
      <c r="E11" s="72" t="s">
        <v>105</v>
      </c>
      <c r="F11" s="74">
        <v>104</v>
      </c>
      <c r="G11" s="75">
        <v>1.8171296296296297E-3</v>
      </c>
      <c r="H11" s="75">
        <v>2.5694444444444441E-3</v>
      </c>
      <c r="I11" s="75">
        <v>4.386574074074074E-3</v>
      </c>
      <c r="J11" s="59"/>
      <c r="K11" s="60"/>
      <c r="L11" s="58"/>
      <c r="M11" s="61"/>
      <c r="N11" s="62"/>
      <c r="O11" s="57"/>
    </row>
    <row r="12" spans="1:15" x14ac:dyDescent="0.25">
      <c r="A12" s="41">
        <v>2</v>
      </c>
      <c r="B12" s="45" t="s">
        <v>59</v>
      </c>
      <c r="C12" s="46">
        <v>2006</v>
      </c>
      <c r="D12" s="42" t="s">
        <v>60</v>
      </c>
      <c r="E12" s="41" t="s">
        <v>105</v>
      </c>
      <c r="F12" s="43">
        <v>71</v>
      </c>
      <c r="G12" s="44">
        <v>2.3611111111111111E-3</v>
      </c>
      <c r="H12" s="75">
        <v>2.5115740740740741E-3</v>
      </c>
      <c r="I12" s="75">
        <v>4.8726851851851848E-3</v>
      </c>
      <c r="J12" s="59"/>
      <c r="K12" s="60"/>
      <c r="L12" s="58"/>
      <c r="M12" s="61"/>
      <c r="N12" s="62"/>
      <c r="O12" s="57"/>
    </row>
    <row r="13" spans="1:15" x14ac:dyDescent="0.25">
      <c r="A13" s="72">
        <v>3</v>
      </c>
      <c r="B13" s="45" t="s">
        <v>24</v>
      </c>
      <c r="C13" s="46">
        <v>2006</v>
      </c>
      <c r="D13" s="42" t="s">
        <v>6</v>
      </c>
      <c r="E13" s="41" t="s">
        <v>105</v>
      </c>
      <c r="F13" s="43">
        <v>69</v>
      </c>
      <c r="G13" s="44">
        <v>2.1874999999999998E-3</v>
      </c>
      <c r="H13" s="75">
        <v>2.7893518518518519E-3</v>
      </c>
      <c r="I13" s="75">
        <v>4.9768518518518521E-3</v>
      </c>
      <c r="J13" s="58"/>
      <c r="K13" s="60"/>
      <c r="L13" s="58"/>
      <c r="M13" s="61"/>
      <c r="N13" s="62"/>
      <c r="O13" s="57"/>
    </row>
    <row r="14" spans="1:15" x14ac:dyDescent="0.25">
      <c r="A14" s="41">
        <v>4</v>
      </c>
      <c r="B14" s="42" t="s">
        <v>4</v>
      </c>
      <c r="C14" s="46">
        <v>2006</v>
      </c>
      <c r="D14" s="42" t="s">
        <v>6</v>
      </c>
      <c r="E14" s="41" t="s">
        <v>105</v>
      </c>
      <c r="F14" s="43">
        <v>53</v>
      </c>
      <c r="G14" s="44">
        <v>2.3148148148148151E-3</v>
      </c>
      <c r="H14" s="75">
        <v>3.3101851851851851E-3</v>
      </c>
      <c r="I14" s="75">
        <v>5.6249999999999998E-3</v>
      </c>
      <c r="J14" s="59"/>
      <c r="K14" s="60"/>
      <c r="L14" s="58"/>
      <c r="M14" s="61"/>
      <c r="N14" s="62"/>
      <c r="O14" s="57"/>
    </row>
    <row r="15" spans="1:15" x14ac:dyDescent="0.25">
      <c r="A15" s="72">
        <v>5</v>
      </c>
      <c r="B15" s="45" t="s">
        <v>118</v>
      </c>
      <c r="C15" s="46">
        <v>2006</v>
      </c>
      <c r="D15" s="42" t="s">
        <v>27</v>
      </c>
      <c r="E15" s="41" t="s">
        <v>105</v>
      </c>
      <c r="F15" s="43">
        <v>75</v>
      </c>
      <c r="G15" s="44">
        <v>2.7083333333333334E-3</v>
      </c>
      <c r="H15" s="75">
        <v>3.0902777777777769E-3</v>
      </c>
      <c r="I15" s="75">
        <v>5.7986111111111103E-3</v>
      </c>
      <c r="J15" s="59"/>
      <c r="K15" s="60"/>
      <c r="L15" s="58"/>
      <c r="M15" s="61"/>
      <c r="N15" s="62"/>
      <c r="O15" s="57"/>
    </row>
    <row r="16" spans="1:15" x14ac:dyDescent="0.25">
      <c r="A16" s="41">
        <v>6</v>
      </c>
      <c r="B16" s="80" t="s">
        <v>104</v>
      </c>
      <c r="C16" s="90">
        <v>2006</v>
      </c>
      <c r="D16" s="80" t="s">
        <v>86</v>
      </c>
      <c r="E16" s="79" t="s">
        <v>105</v>
      </c>
      <c r="F16" s="81">
        <v>103</v>
      </c>
      <c r="G16" s="82">
        <v>2.9050925925925928E-3</v>
      </c>
      <c r="H16" s="83">
        <v>3.5300925925925925E-3</v>
      </c>
      <c r="I16" s="83">
        <v>6.4351851851851853E-3</v>
      </c>
      <c r="J16" s="59"/>
      <c r="K16" s="60"/>
      <c r="L16" s="58"/>
      <c r="M16" s="61"/>
      <c r="N16" s="62"/>
      <c r="O16" s="57"/>
    </row>
    <row r="17" spans="1:15" x14ac:dyDescent="0.25">
      <c r="A17" s="86"/>
      <c r="B17" s="124" t="s">
        <v>107</v>
      </c>
      <c r="C17" s="92"/>
      <c r="D17" s="87"/>
      <c r="E17" s="86"/>
      <c r="F17" s="93"/>
      <c r="G17" s="89"/>
      <c r="H17" s="89"/>
      <c r="I17" s="89"/>
      <c r="J17" s="59"/>
      <c r="K17" s="60"/>
      <c r="L17" s="58"/>
      <c r="M17" s="61"/>
      <c r="N17" s="62"/>
      <c r="O17" s="57"/>
    </row>
    <row r="18" spans="1:15" x14ac:dyDescent="0.25">
      <c r="A18" s="72">
        <v>1</v>
      </c>
      <c r="B18" s="73" t="s">
        <v>111</v>
      </c>
      <c r="C18" s="72"/>
      <c r="D18" s="73" t="s">
        <v>112</v>
      </c>
      <c r="E18" s="72" t="s">
        <v>107</v>
      </c>
      <c r="F18" s="91">
        <v>296</v>
      </c>
      <c r="G18" s="75">
        <v>2.5925925925925925E-3</v>
      </c>
      <c r="H18" s="75">
        <v>2.1643518518518522E-3</v>
      </c>
      <c r="I18" s="75">
        <v>4.7569444444444447E-3</v>
      </c>
      <c r="J18" s="58"/>
      <c r="K18" s="60"/>
      <c r="L18" s="58"/>
      <c r="M18" s="61"/>
      <c r="N18" s="62"/>
      <c r="O18" s="57"/>
    </row>
    <row r="19" spans="1:15" x14ac:dyDescent="0.25">
      <c r="A19" s="84">
        <v>2</v>
      </c>
      <c r="B19" s="80" t="s">
        <v>46</v>
      </c>
      <c r="C19" s="79"/>
      <c r="D19" s="80" t="s">
        <v>47</v>
      </c>
      <c r="E19" s="79" t="s">
        <v>107</v>
      </c>
      <c r="F19" s="85">
        <v>297</v>
      </c>
      <c r="G19" s="82">
        <v>2.5000000000000001E-3</v>
      </c>
      <c r="H19" s="83">
        <v>2.3495370370370371E-3</v>
      </c>
      <c r="I19" s="83">
        <v>4.8495370370370376E-3</v>
      </c>
      <c r="J19" s="59"/>
      <c r="K19" s="60"/>
      <c r="L19" s="58"/>
      <c r="M19" s="61"/>
      <c r="N19" s="62"/>
      <c r="O19" s="57"/>
    </row>
    <row r="20" spans="1:15" x14ac:dyDescent="0.25">
      <c r="A20" s="86"/>
      <c r="B20" s="87" t="s">
        <v>114</v>
      </c>
      <c r="C20" s="86"/>
      <c r="D20" s="87"/>
      <c r="E20" s="86"/>
      <c r="F20" s="88"/>
      <c r="G20" s="89"/>
      <c r="H20" s="89"/>
      <c r="I20" s="89"/>
      <c r="J20" s="58"/>
      <c r="K20" s="60"/>
      <c r="L20" s="58"/>
      <c r="M20" s="61"/>
      <c r="N20" s="62"/>
      <c r="O20" s="57"/>
    </row>
    <row r="21" spans="1:15" x14ac:dyDescent="0.25">
      <c r="A21" s="72">
        <v>1</v>
      </c>
      <c r="B21" s="73" t="s">
        <v>0</v>
      </c>
      <c r="C21" s="72">
        <v>1955</v>
      </c>
      <c r="D21" s="73" t="s">
        <v>1</v>
      </c>
      <c r="E21" s="72" t="s">
        <v>114</v>
      </c>
      <c r="F21" s="74">
        <v>100</v>
      </c>
      <c r="G21" s="75">
        <v>1.8287037037037037E-3</v>
      </c>
      <c r="H21" s="75">
        <v>2.9629629629629624E-3</v>
      </c>
      <c r="I21" s="75">
        <v>4.7916666666666663E-3</v>
      </c>
      <c r="J21" s="59"/>
      <c r="K21" s="60"/>
      <c r="L21" s="58"/>
      <c r="M21" s="61"/>
      <c r="N21" s="62"/>
      <c r="O21" s="57"/>
    </row>
    <row r="22" spans="1:15" x14ac:dyDescent="0.25">
      <c r="A22" s="48"/>
      <c r="B22" s="125" t="s">
        <v>115</v>
      </c>
      <c r="C22" s="55"/>
      <c r="D22" s="50"/>
      <c r="E22" s="48"/>
      <c r="F22" s="52"/>
      <c r="G22" s="53"/>
      <c r="H22" s="53"/>
      <c r="I22" s="53"/>
      <c r="J22" s="59"/>
      <c r="K22" s="60"/>
      <c r="L22" s="58"/>
      <c r="M22" s="61"/>
      <c r="N22" s="62"/>
      <c r="O22" s="57"/>
    </row>
    <row r="23" spans="1:15" x14ac:dyDescent="0.25">
      <c r="A23" s="41">
        <v>1</v>
      </c>
      <c r="B23" s="42" t="s">
        <v>109</v>
      </c>
      <c r="C23" s="41">
        <v>1962</v>
      </c>
      <c r="D23" s="42" t="s">
        <v>110</v>
      </c>
      <c r="E23" s="41" t="s">
        <v>115</v>
      </c>
      <c r="F23" s="43">
        <v>58</v>
      </c>
      <c r="G23" s="44">
        <v>3.4027777777777784E-3</v>
      </c>
      <c r="H23" s="44">
        <v>3.4837962962962956E-3</v>
      </c>
      <c r="I23" s="44">
        <v>6.8865740740740745E-3</v>
      </c>
      <c r="J23" s="58"/>
      <c r="K23" s="60"/>
      <c r="L23" s="58"/>
      <c r="M23" s="61"/>
      <c r="N23" s="62"/>
      <c r="O23" s="57"/>
    </row>
    <row r="24" spans="1:15" x14ac:dyDescent="0.25">
      <c r="A24" s="48"/>
      <c r="B24" s="125" t="s">
        <v>106</v>
      </c>
      <c r="C24" s="48"/>
      <c r="D24" s="50"/>
      <c r="E24" s="48"/>
      <c r="F24" s="52"/>
      <c r="G24" s="53"/>
      <c r="H24" s="53"/>
      <c r="I24" s="53"/>
      <c r="J24" s="58"/>
      <c r="K24" s="60"/>
      <c r="L24" s="58"/>
      <c r="M24" s="61"/>
      <c r="N24" s="62"/>
      <c r="O24" s="57"/>
    </row>
    <row r="25" spans="1:15" x14ac:dyDescent="0.25">
      <c r="A25" s="41">
        <v>1</v>
      </c>
      <c r="B25" s="47" t="s">
        <v>127</v>
      </c>
      <c r="C25" s="41"/>
      <c r="D25" s="42"/>
      <c r="E25" s="64" t="s">
        <v>106</v>
      </c>
      <c r="F25" s="43">
        <v>115</v>
      </c>
      <c r="G25" s="44">
        <v>3.6805555555555554E-3</v>
      </c>
      <c r="H25" s="44">
        <v>3.3680555555555556E-3</v>
      </c>
      <c r="I25" s="44">
        <v>7.0486111111111114E-3</v>
      </c>
      <c r="J25" s="59"/>
      <c r="K25" s="60"/>
      <c r="L25" s="58"/>
      <c r="M25" s="61"/>
      <c r="N25" s="62"/>
      <c r="O25" s="57"/>
    </row>
    <row r="26" spans="1:15" x14ac:dyDescent="0.25">
      <c r="A26" s="72">
        <v>2</v>
      </c>
      <c r="B26" s="42" t="s">
        <v>61</v>
      </c>
      <c r="C26" s="41"/>
      <c r="D26" s="42" t="s">
        <v>27</v>
      </c>
      <c r="E26" s="41" t="s">
        <v>106</v>
      </c>
      <c r="F26" s="43">
        <v>298</v>
      </c>
      <c r="G26" s="44">
        <v>2.2222222222222222E-3</v>
      </c>
      <c r="H26" s="75">
        <v>3.1365740740740746E-3</v>
      </c>
      <c r="I26" s="75">
        <v>5.3587962962962973E-3</v>
      </c>
      <c r="J26" s="59"/>
      <c r="K26" s="60"/>
      <c r="L26" s="58"/>
      <c r="M26" s="61"/>
      <c r="N26" s="62"/>
      <c r="O26" s="57"/>
    </row>
    <row r="27" spans="1:15" x14ac:dyDescent="0.25">
      <c r="J27" s="57"/>
      <c r="K27" s="57"/>
      <c r="L27" s="57"/>
      <c r="M27" s="57"/>
      <c r="N27" s="57"/>
      <c r="O27" s="57"/>
    </row>
    <row r="28" spans="1:15" x14ac:dyDescent="0.25">
      <c r="J28" s="57"/>
      <c r="K28" s="57"/>
      <c r="L28" s="57"/>
      <c r="M28" s="57"/>
      <c r="N28" s="57"/>
      <c r="O28" s="57"/>
    </row>
    <row r="29" spans="1:15" x14ac:dyDescent="0.25">
      <c r="J29" s="57"/>
      <c r="K29" s="57"/>
      <c r="L29" s="57"/>
      <c r="M29" s="57"/>
      <c r="N29" s="57"/>
      <c r="O29" s="57"/>
    </row>
    <row r="30" spans="1:15" x14ac:dyDescent="0.25">
      <c r="J30" s="57"/>
      <c r="K30" s="57"/>
      <c r="L30" s="57"/>
      <c r="M30" s="57"/>
      <c r="N30" s="57"/>
      <c r="O30" s="57"/>
    </row>
    <row r="31" spans="1:15" x14ac:dyDescent="0.25">
      <c r="J31" s="57"/>
      <c r="K31" s="57"/>
      <c r="L31" s="57"/>
      <c r="M31" s="57"/>
      <c r="N31" s="57"/>
      <c r="O31" s="57"/>
    </row>
  </sheetData>
  <phoneticPr fontId="8" type="noConversion"/>
  <pageMargins left="0.75" right="0.75" top="1" bottom="1" header="0.5" footer="0.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="90" zoomScaleNormal="90" workbookViewId="0">
      <selection activeCell="L10" sqref="L10"/>
    </sheetView>
  </sheetViews>
  <sheetFormatPr defaultRowHeight="15.75" x14ac:dyDescent="0.25"/>
  <cols>
    <col min="1" max="1" width="3.625" style="10" customWidth="1"/>
    <col min="2" max="2" width="19.5" style="11" customWidth="1"/>
    <col min="3" max="3" width="7.375" style="10" customWidth="1"/>
    <col min="4" max="4" width="20.875" style="2" customWidth="1"/>
    <col min="5" max="5" width="5.625" style="3" customWidth="1"/>
    <col min="6" max="6" width="8" style="12" customWidth="1"/>
    <col min="7" max="7" width="10.5" style="25" customWidth="1"/>
    <col min="8" max="8" width="10.25" style="25" customWidth="1"/>
    <col min="9" max="9" width="10" style="25" customWidth="1"/>
    <col min="10" max="16384" width="9" style="4"/>
  </cols>
  <sheetData>
    <row r="1" spans="1:9" ht="23.25" x14ac:dyDescent="0.35">
      <c r="D1" s="131" t="s">
        <v>140</v>
      </c>
    </row>
    <row r="3" spans="1:9" x14ac:dyDescent="0.25">
      <c r="A3" s="1"/>
      <c r="B3" s="9" t="s">
        <v>103</v>
      </c>
      <c r="F3" s="121" t="s">
        <v>36</v>
      </c>
      <c r="G3" s="122" t="s">
        <v>122</v>
      </c>
      <c r="H3" s="122" t="s">
        <v>120</v>
      </c>
      <c r="I3" s="122" t="s">
        <v>121</v>
      </c>
    </row>
    <row r="4" spans="1:9" x14ac:dyDescent="0.25">
      <c r="A4" s="21">
        <v>1</v>
      </c>
      <c r="B4" s="17" t="s">
        <v>76</v>
      </c>
      <c r="C4" s="21">
        <v>2003</v>
      </c>
      <c r="D4" s="15" t="s">
        <v>6</v>
      </c>
      <c r="E4" s="79" t="s">
        <v>103</v>
      </c>
      <c r="F4" s="81">
        <v>65</v>
      </c>
      <c r="G4" s="127">
        <v>5.347222222222222E-3</v>
      </c>
      <c r="H4" s="127">
        <v>7.2106481481481492E-3</v>
      </c>
      <c r="I4" s="127">
        <v>1.2557870370370372E-2</v>
      </c>
    </row>
    <row r="5" spans="1:9" x14ac:dyDescent="0.25">
      <c r="A5" s="1"/>
      <c r="B5" s="9" t="s">
        <v>101</v>
      </c>
      <c r="E5" s="86"/>
      <c r="F5" s="129"/>
      <c r="G5" s="130"/>
      <c r="H5" s="130"/>
      <c r="I5" s="130"/>
    </row>
    <row r="6" spans="1:9" x14ac:dyDescent="0.25">
      <c r="A6" s="5">
        <v>1</v>
      </c>
      <c r="B6" s="17" t="s">
        <v>74</v>
      </c>
      <c r="C6" s="5">
        <v>2003</v>
      </c>
      <c r="D6" s="15" t="s">
        <v>1</v>
      </c>
      <c r="E6" s="72" t="s">
        <v>101</v>
      </c>
      <c r="F6" s="74">
        <v>22</v>
      </c>
      <c r="G6" s="128">
        <v>4.0046296296296297E-3</v>
      </c>
      <c r="H6" s="128">
        <v>5.8449074074074072E-3</v>
      </c>
      <c r="I6" s="128">
        <v>9.8495370370370369E-3</v>
      </c>
    </row>
    <row r="7" spans="1:9" x14ac:dyDescent="0.25">
      <c r="A7" s="21">
        <v>2</v>
      </c>
      <c r="B7" s="15" t="s">
        <v>8</v>
      </c>
      <c r="C7" s="5">
        <v>2003</v>
      </c>
      <c r="D7" s="15" t="s">
        <v>6</v>
      </c>
      <c r="E7" s="5" t="s">
        <v>101</v>
      </c>
      <c r="F7" s="16">
        <v>27</v>
      </c>
      <c r="G7" s="26">
        <v>4.1898148148148146E-3</v>
      </c>
      <c r="H7" s="26">
        <v>5.7638888888888896E-3</v>
      </c>
      <c r="I7" s="26">
        <v>9.9537037037037042E-3</v>
      </c>
    </row>
    <row r="8" spans="1:9" x14ac:dyDescent="0.25">
      <c r="A8" s="5">
        <v>3</v>
      </c>
      <c r="B8" s="15" t="s">
        <v>7</v>
      </c>
      <c r="C8" s="5">
        <v>2003</v>
      </c>
      <c r="D8" s="15" t="s">
        <v>6</v>
      </c>
      <c r="E8" s="5" t="s">
        <v>101</v>
      </c>
      <c r="F8" s="16">
        <v>37</v>
      </c>
      <c r="G8" s="26">
        <v>4.3981481481481484E-3</v>
      </c>
      <c r="H8" s="26">
        <v>5.6134259259259254E-3</v>
      </c>
      <c r="I8" s="26">
        <v>1.0011574074074074E-2</v>
      </c>
    </row>
    <row r="9" spans="1:9" x14ac:dyDescent="0.25">
      <c r="A9" s="21">
        <v>4</v>
      </c>
      <c r="B9" s="96" t="s">
        <v>53</v>
      </c>
      <c r="C9" s="97">
        <v>2004</v>
      </c>
      <c r="D9" s="66" t="s">
        <v>27</v>
      </c>
      <c r="E9" s="65" t="s">
        <v>101</v>
      </c>
      <c r="F9" s="67">
        <v>68</v>
      </c>
      <c r="G9" s="68">
        <v>4.7916666666666672E-3</v>
      </c>
      <c r="H9" s="68">
        <v>7.106481481481481E-3</v>
      </c>
      <c r="I9" s="68">
        <v>1.1898148148148147E-2</v>
      </c>
    </row>
    <row r="10" spans="1:9" x14ac:dyDescent="0.25">
      <c r="A10" s="24"/>
      <c r="B10" s="123" t="s">
        <v>102</v>
      </c>
      <c r="C10" s="8"/>
      <c r="D10" s="87"/>
      <c r="E10" s="8"/>
      <c r="F10" s="93"/>
      <c r="G10" s="101"/>
      <c r="H10" s="101"/>
      <c r="I10" s="101"/>
    </row>
    <row r="11" spans="1:9" x14ac:dyDescent="0.25">
      <c r="A11" s="34">
        <v>1</v>
      </c>
      <c r="B11" s="98" t="s">
        <v>56</v>
      </c>
      <c r="C11" s="99">
        <v>2001</v>
      </c>
      <c r="D11" s="73" t="s">
        <v>57</v>
      </c>
      <c r="E11" s="34" t="s">
        <v>102</v>
      </c>
      <c r="F11" s="35">
        <v>81</v>
      </c>
      <c r="G11" s="100">
        <v>4.363425925925926E-3</v>
      </c>
      <c r="H11" s="100">
        <v>7.3495370370370372E-3</v>
      </c>
      <c r="I11" s="100">
        <v>1.1712962962962963E-2</v>
      </c>
    </row>
    <row r="12" spans="1:9" x14ac:dyDescent="0.25">
      <c r="A12" s="97">
        <v>2</v>
      </c>
      <c r="B12" s="102" t="s">
        <v>73</v>
      </c>
      <c r="C12" s="97">
        <v>2001</v>
      </c>
      <c r="D12" s="66" t="s">
        <v>6</v>
      </c>
      <c r="E12" s="65" t="s">
        <v>102</v>
      </c>
      <c r="F12" s="67">
        <v>35</v>
      </c>
      <c r="G12" s="68">
        <v>5.3009259259259251E-3</v>
      </c>
      <c r="H12" s="68">
        <v>8.2523148148148148E-3</v>
      </c>
      <c r="I12" s="68">
        <v>1.3553240740740741E-2</v>
      </c>
    </row>
    <row r="13" spans="1:9" x14ac:dyDescent="0.25">
      <c r="A13" s="104"/>
      <c r="B13" s="123" t="s">
        <v>130</v>
      </c>
      <c r="C13" s="24"/>
      <c r="D13" s="87"/>
      <c r="E13" s="8"/>
      <c r="F13" s="93"/>
      <c r="G13" s="101"/>
      <c r="H13" s="101"/>
      <c r="I13" s="105"/>
    </row>
    <row r="14" spans="1:9" x14ac:dyDescent="0.25">
      <c r="A14" s="34">
        <v>1</v>
      </c>
      <c r="B14" s="103" t="s">
        <v>131</v>
      </c>
      <c r="C14" s="99">
        <v>2001</v>
      </c>
      <c r="D14" s="73" t="s">
        <v>138</v>
      </c>
      <c r="E14" s="106" t="s">
        <v>130</v>
      </c>
      <c r="F14" s="35">
        <v>109</v>
      </c>
      <c r="G14" s="100">
        <v>5.3356481481481484E-3</v>
      </c>
      <c r="H14" s="100">
        <v>7.3495370370370372E-3</v>
      </c>
      <c r="I14" s="100">
        <v>1.2685185185185185E-2</v>
      </c>
    </row>
    <row r="15" spans="1:9" x14ac:dyDescent="0.25">
      <c r="A15" s="97">
        <v>2</v>
      </c>
      <c r="B15" s="102" t="s">
        <v>129</v>
      </c>
      <c r="C15" s="99">
        <v>2001</v>
      </c>
      <c r="D15" s="73" t="s">
        <v>138</v>
      </c>
      <c r="E15" s="107" t="s">
        <v>130</v>
      </c>
      <c r="F15" s="67">
        <v>107</v>
      </c>
      <c r="G15" s="68">
        <v>6.0648148148148145E-3</v>
      </c>
      <c r="H15" s="68">
        <v>8.7152777777777801E-3</v>
      </c>
      <c r="I15" s="68">
        <v>1.4780092592592595E-2</v>
      </c>
    </row>
    <row r="16" spans="1:9" x14ac:dyDescent="0.25">
      <c r="A16" s="104"/>
      <c r="B16" s="126" t="s">
        <v>100</v>
      </c>
      <c r="C16" s="24"/>
      <c r="D16" s="87"/>
      <c r="E16" s="8"/>
      <c r="F16" s="93"/>
      <c r="G16" s="101"/>
      <c r="H16" s="101"/>
      <c r="I16" s="105"/>
    </row>
    <row r="17" spans="1:9" x14ac:dyDescent="0.25">
      <c r="A17" s="34">
        <v>1</v>
      </c>
      <c r="B17" s="103" t="s">
        <v>75</v>
      </c>
      <c r="C17" s="99">
        <v>1963</v>
      </c>
      <c r="D17" s="73" t="s">
        <v>2</v>
      </c>
      <c r="E17" s="34" t="s">
        <v>100</v>
      </c>
      <c r="F17" s="35">
        <v>55</v>
      </c>
      <c r="G17" s="100">
        <v>5.9722222222222225E-3</v>
      </c>
      <c r="H17" s="100">
        <v>6.4583333333333324E-3</v>
      </c>
      <c r="I17" s="100">
        <v>1.2430555555555556E-2</v>
      </c>
    </row>
    <row r="18" spans="1:9" x14ac:dyDescent="0.25">
      <c r="A18" s="21">
        <v>2</v>
      </c>
      <c r="B18" s="22" t="s">
        <v>55</v>
      </c>
      <c r="C18" s="21"/>
      <c r="D18" s="15" t="s">
        <v>52</v>
      </c>
      <c r="E18" s="5" t="s">
        <v>100</v>
      </c>
      <c r="F18" s="16">
        <v>44</v>
      </c>
      <c r="G18" s="26">
        <v>5.7407407407407416E-3</v>
      </c>
      <c r="H18" s="26">
        <v>7.7893518518518511E-3</v>
      </c>
      <c r="I18" s="26">
        <v>1.3530092592592594E-2</v>
      </c>
    </row>
    <row r="19" spans="1:9" x14ac:dyDescent="0.25">
      <c r="A19" s="65">
        <v>3</v>
      </c>
      <c r="B19" s="110" t="s">
        <v>123</v>
      </c>
      <c r="C19" s="97">
        <v>1968</v>
      </c>
      <c r="D19" s="66"/>
      <c r="E19" s="65" t="s">
        <v>100</v>
      </c>
      <c r="F19" s="67">
        <v>295</v>
      </c>
      <c r="G19" s="68">
        <v>6.4930555555555549E-3</v>
      </c>
      <c r="H19" s="68">
        <v>7.8356481481481489E-3</v>
      </c>
      <c r="I19" s="68">
        <v>1.4328703703703705E-2</v>
      </c>
    </row>
    <row r="20" spans="1:9" x14ac:dyDescent="0.25">
      <c r="A20" s="104"/>
      <c r="B20" s="126" t="s">
        <v>54</v>
      </c>
      <c r="C20" s="24"/>
      <c r="D20" s="87"/>
      <c r="E20" s="109"/>
      <c r="F20" s="93"/>
      <c r="G20" s="101"/>
      <c r="H20" s="101"/>
      <c r="I20" s="105"/>
    </row>
    <row r="21" spans="1:9" x14ac:dyDescent="0.25">
      <c r="A21" s="34">
        <v>1</v>
      </c>
      <c r="B21" s="108" t="s">
        <v>99</v>
      </c>
      <c r="C21" s="99"/>
      <c r="D21" s="73" t="s">
        <v>57</v>
      </c>
      <c r="E21" s="34" t="s">
        <v>54</v>
      </c>
      <c r="F21" s="35">
        <v>29</v>
      </c>
      <c r="G21" s="100">
        <v>5.4513888888888884E-3</v>
      </c>
      <c r="H21" s="100">
        <v>7.858796296296296E-3</v>
      </c>
      <c r="I21" s="100">
        <v>1.3310185185185185E-2</v>
      </c>
    </row>
    <row r="22" spans="1:9" x14ac:dyDescent="0.25">
      <c r="A22" s="21">
        <v>2</v>
      </c>
      <c r="B22" s="15" t="s">
        <v>15</v>
      </c>
      <c r="C22" s="5">
        <v>1976</v>
      </c>
      <c r="D22" s="15" t="s">
        <v>27</v>
      </c>
      <c r="E22" s="5" t="s">
        <v>54</v>
      </c>
      <c r="F22" s="16">
        <v>28</v>
      </c>
      <c r="G22" s="26">
        <v>7.3032407407407412E-3</v>
      </c>
      <c r="H22" s="26">
        <v>8.86574074074074E-3</v>
      </c>
      <c r="I22" s="26">
        <v>1.6168981481481482E-2</v>
      </c>
    </row>
    <row r="23" spans="1:9" ht="15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ht="15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ht="15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ht="15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31"/>
      <c r="B27" s="69"/>
      <c r="C27" s="31"/>
      <c r="D27" s="6"/>
      <c r="E27" s="7"/>
      <c r="F27" s="70"/>
      <c r="G27" s="27"/>
      <c r="H27" s="27"/>
      <c r="I27" s="27"/>
    </row>
    <row r="28" spans="1:9" x14ac:dyDescent="0.25">
      <c r="A28" s="31"/>
      <c r="B28" s="33"/>
      <c r="C28" s="31"/>
      <c r="D28" s="6"/>
      <c r="E28" s="7"/>
      <c r="F28" s="70"/>
      <c r="G28" s="27"/>
      <c r="H28" s="27"/>
      <c r="I28" s="27"/>
    </row>
    <row r="29" spans="1:9" x14ac:dyDescent="0.25">
      <c r="A29" s="31"/>
      <c r="B29" s="32"/>
      <c r="C29" s="31"/>
      <c r="D29" s="6"/>
      <c r="E29" s="7"/>
      <c r="F29" s="13"/>
      <c r="G29" s="27"/>
      <c r="H29" s="27"/>
      <c r="I29" s="27"/>
    </row>
    <row r="30" spans="1:9" x14ac:dyDescent="0.25">
      <c r="A30" s="31"/>
      <c r="B30" s="33"/>
      <c r="C30" s="31"/>
      <c r="D30" s="6"/>
      <c r="E30" s="7"/>
      <c r="F30" s="13"/>
      <c r="G30" s="27"/>
      <c r="H30" s="27"/>
      <c r="I30" s="27"/>
    </row>
  </sheetData>
  <phoneticPr fontId="8" type="noConversion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90" zoomScaleNormal="90" workbookViewId="0">
      <selection activeCell="P17" sqref="P17"/>
    </sheetView>
  </sheetViews>
  <sheetFormatPr defaultRowHeight="15.75" x14ac:dyDescent="0.25"/>
  <cols>
    <col min="1" max="1" width="4.25" style="3" customWidth="1"/>
    <col min="2" max="2" width="17" style="2" customWidth="1"/>
    <col min="3" max="3" width="6.75" style="3" customWidth="1"/>
    <col min="4" max="4" width="18.75" style="2" customWidth="1"/>
    <col min="5" max="5" width="4.625" style="3" customWidth="1"/>
    <col min="6" max="6" width="7.625" style="12" customWidth="1"/>
    <col min="7" max="7" width="9.75" style="25" customWidth="1"/>
    <col min="8" max="8" width="10.25" style="25" customWidth="1"/>
    <col min="9" max="9" width="10" style="25" customWidth="1"/>
    <col min="10" max="10" width="8.25" style="3" customWidth="1"/>
    <col min="11" max="11" width="7.75" style="3" customWidth="1"/>
    <col min="12" max="12" width="7" style="3" customWidth="1"/>
    <col min="13" max="13" width="7.25" style="4" customWidth="1"/>
    <col min="14" max="14" width="9" style="4"/>
    <col min="15" max="15" width="11.625" style="4" customWidth="1"/>
    <col min="16" max="16" width="9" style="3"/>
    <col min="17" max="16384" width="9" style="4"/>
  </cols>
  <sheetData>
    <row r="1" spans="1:16" ht="23.25" x14ac:dyDescent="0.35">
      <c r="B1" s="131"/>
      <c r="C1" s="131"/>
      <c r="D1" s="131" t="s">
        <v>140</v>
      </c>
    </row>
    <row r="2" spans="1:16" x14ac:dyDescent="0.25">
      <c r="A2" s="71"/>
      <c r="B2" s="71"/>
      <c r="C2" s="71"/>
      <c r="D2" s="71"/>
      <c r="E2" s="7"/>
      <c r="F2" s="13"/>
      <c r="G2" s="27"/>
      <c r="H2" s="27"/>
      <c r="I2" s="27"/>
      <c r="N2" s="134" t="s">
        <v>141</v>
      </c>
    </row>
    <row r="3" spans="1:16" x14ac:dyDescent="0.25">
      <c r="A3" s="5"/>
      <c r="B3" s="63" t="s">
        <v>94</v>
      </c>
      <c r="C3" s="5"/>
      <c r="D3" s="15"/>
      <c r="E3" s="5"/>
      <c r="F3" s="121" t="s">
        <v>36</v>
      </c>
      <c r="G3" s="122" t="s">
        <v>122</v>
      </c>
      <c r="H3" s="122" t="s">
        <v>120</v>
      </c>
      <c r="I3" s="122" t="s">
        <v>121</v>
      </c>
      <c r="J3" s="114" t="s">
        <v>146</v>
      </c>
      <c r="K3" s="114" t="s">
        <v>147</v>
      </c>
      <c r="L3" s="114" t="s">
        <v>148</v>
      </c>
      <c r="M3" s="132"/>
      <c r="P3" s="3" t="s">
        <v>145</v>
      </c>
    </row>
    <row r="4" spans="1:16" x14ac:dyDescent="0.25">
      <c r="A4" s="21">
        <v>1</v>
      </c>
      <c r="B4" s="22" t="s">
        <v>11</v>
      </c>
      <c r="C4" s="21">
        <v>2000</v>
      </c>
      <c r="D4" s="15" t="s">
        <v>6</v>
      </c>
      <c r="E4" s="5" t="s">
        <v>94</v>
      </c>
      <c r="F4" s="16">
        <v>62</v>
      </c>
      <c r="G4" s="26">
        <v>8.4143518518518517E-3</v>
      </c>
      <c r="H4" s="26">
        <v>1.1770833333333336E-2</v>
      </c>
      <c r="I4" s="26">
        <v>2.0185185185185188E-2</v>
      </c>
      <c r="J4" s="114">
        <v>2</v>
      </c>
      <c r="K4" s="114">
        <v>2</v>
      </c>
      <c r="L4" s="114"/>
      <c r="M4" s="133" t="s">
        <v>142</v>
      </c>
      <c r="N4" s="15" t="s">
        <v>6</v>
      </c>
      <c r="O4" s="45"/>
      <c r="P4" s="114">
        <f>J4+J15+J8</f>
        <v>13</v>
      </c>
    </row>
    <row r="5" spans="1:16" x14ac:dyDescent="0.25">
      <c r="A5" s="21">
        <v>2</v>
      </c>
      <c r="B5" s="22" t="s">
        <v>17</v>
      </c>
      <c r="C5" s="21">
        <v>2001</v>
      </c>
      <c r="D5" s="15" t="s">
        <v>27</v>
      </c>
      <c r="E5" s="5" t="s">
        <v>94</v>
      </c>
      <c r="F5" s="16">
        <v>82</v>
      </c>
      <c r="G5" s="26">
        <v>8.0092592592592594E-3</v>
      </c>
      <c r="H5" s="26">
        <v>1.3356481481481483E-2</v>
      </c>
      <c r="I5" s="26">
        <v>2.1365740740740741E-2</v>
      </c>
      <c r="J5" s="114">
        <v>3</v>
      </c>
      <c r="K5" s="114">
        <v>3</v>
      </c>
      <c r="L5" s="114"/>
      <c r="M5" s="133" t="s">
        <v>143</v>
      </c>
      <c r="N5" s="15" t="s">
        <v>35</v>
      </c>
      <c r="O5" s="45"/>
      <c r="P5" s="114">
        <f>J14+J6+J9</f>
        <v>14</v>
      </c>
    </row>
    <row r="6" spans="1:16" x14ac:dyDescent="0.25">
      <c r="A6" s="21">
        <v>3</v>
      </c>
      <c r="B6" s="22" t="s">
        <v>63</v>
      </c>
      <c r="C6" s="21">
        <v>2002</v>
      </c>
      <c r="D6" s="15" t="s">
        <v>35</v>
      </c>
      <c r="E6" s="5" t="s">
        <v>94</v>
      </c>
      <c r="F6" s="16">
        <v>87</v>
      </c>
      <c r="G6" s="26">
        <v>9.4097222222222238E-3</v>
      </c>
      <c r="H6" s="26">
        <v>1.2627314814814813E-2</v>
      </c>
      <c r="I6" s="26">
        <v>2.2037037037037036E-2</v>
      </c>
      <c r="J6" s="114">
        <v>5</v>
      </c>
      <c r="K6" s="114">
        <v>5</v>
      </c>
      <c r="L6" s="114"/>
      <c r="M6" s="133" t="s">
        <v>144</v>
      </c>
      <c r="N6" s="15" t="s">
        <v>27</v>
      </c>
      <c r="O6" s="45"/>
      <c r="P6" s="114">
        <f>J5+J7+J25</f>
        <v>20</v>
      </c>
    </row>
    <row r="7" spans="1:16" x14ac:dyDescent="0.25">
      <c r="A7" s="21">
        <v>4</v>
      </c>
      <c r="B7" s="23" t="s">
        <v>18</v>
      </c>
      <c r="C7" s="21">
        <v>2001</v>
      </c>
      <c r="D7" s="15" t="s">
        <v>27</v>
      </c>
      <c r="E7" s="5" t="s">
        <v>94</v>
      </c>
      <c r="F7" s="16">
        <v>47</v>
      </c>
      <c r="G7" s="26">
        <v>8.518518518518519E-3</v>
      </c>
      <c r="H7" s="26">
        <v>1.3865740740740739E-2</v>
      </c>
      <c r="I7" s="26">
        <v>2.2384259259259257E-2</v>
      </c>
      <c r="J7" s="114">
        <v>6</v>
      </c>
      <c r="K7" s="114">
        <v>6</v>
      </c>
      <c r="L7" s="114"/>
    </row>
    <row r="8" spans="1:16" x14ac:dyDescent="0.25">
      <c r="A8" s="21">
        <v>5</v>
      </c>
      <c r="B8" s="22" t="s">
        <v>10</v>
      </c>
      <c r="C8" s="21">
        <v>1999</v>
      </c>
      <c r="D8" s="15" t="s">
        <v>6</v>
      </c>
      <c r="E8" s="5" t="s">
        <v>94</v>
      </c>
      <c r="F8" s="16">
        <v>105</v>
      </c>
      <c r="G8" s="26">
        <v>9.4907407407407406E-3</v>
      </c>
      <c r="H8" s="26">
        <v>1.3171296296296297E-2</v>
      </c>
      <c r="I8" s="26">
        <v>2.2662037037037036E-2</v>
      </c>
      <c r="J8" s="114">
        <v>7</v>
      </c>
      <c r="K8" s="114">
        <v>7</v>
      </c>
      <c r="L8" s="114"/>
    </row>
    <row r="9" spans="1:16" x14ac:dyDescent="0.25">
      <c r="A9" s="21">
        <v>6</v>
      </c>
      <c r="B9" s="22" t="s">
        <v>64</v>
      </c>
      <c r="C9" s="5">
        <v>2002</v>
      </c>
      <c r="D9" s="15" t="s">
        <v>35</v>
      </c>
      <c r="E9" s="5" t="s">
        <v>94</v>
      </c>
      <c r="F9" s="16">
        <v>56</v>
      </c>
      <c r="G9" s="26">
        <v>9.1203703703703707E-3</v>
      </c>
      <c r="H9" s="26">
        <v>1.4097222222222221E-2</v>
      </c>
      <c r="I9" s="26">
        <v>2.3217592592592592E-2</v>
      </c>
      <c r="J9" s="114">
        <v>8</v>
      </c>
      <c r="K9" s="114">
        <v>8</v>
      </c>
      <c r="L9" s="114"/>
    </row>
    <row r="10" spans="1:16" x14ac:dyDescent="0.25">
      <c r="A10" s="21">
        <v>7</v>
      </c>
      <c r="B10" s="22" t="s">
        <v>9</v>
      </c>
      <c r="C10" s="21">
        <v>1999</v>
      </c>
      <c r="D10" s="15" t="s">
        <v>6</v>
      </c>
      <c r="E10" s="5" t="s">
        <v>94</v>
      </c>
      <c r="F10" s="16">
        <v>90</v>
      </c>
      <c r="G10" s="26">
        <v>1.0844907407407407E-2</v>
      </c>
      <c r="H10" s="26">
        <v>1.4548611111111115E-2</v>
      </c>
      <c r="I10" s="26">
        <v>2.5393518518518524E-2</v>
      </c>
      <c r="J10" s="114">
        <v>13</v>
      </c>
      <c r="K10" s="114">
        <v>12</v>
      </c>
      <c r="L10" s="114"/>
    </row>
    <row r="11" spans="1:16" x14ac:dyDescent="0.25">
      <c r="A11" s="21">
        <v>8</v>
      </c>
      <c r="B11" s="23" t="s">
        <v>136</v>
      </c>
      <c r="C11" s="21">
        <v>2000</v>
      </c>
      <c r="D11" s="15" t="s">
        <v>138</v>
      </c>
      <c r="E11" s="37" t="s">
        <v>94</v>
      </c>
      <c r="F11" s="16">
        <v>116</v>
      </c>
      <c r="G11" s="26">
        <v>1.0729166666666666E-2</v>
      </c>
      <c r="H11" s="26">
        <v>1.4722222222222223E-2</v>
      </c>
      <c r="I11" s="26">
        <v>2.5451388888888891E-2</v>
      </c>
      <c r="J11" s="114">
        <v>14</v>
      </c>
      <c r="K11" s="114">
        <v>13</v>
      </c>
      <c r="L11" s="114"/>
    </row>
    <row r="12" spans="1:16" x14ac:dyDescent="0.25">
      <c r="A12" s="21">
        <v>9</v>
      </c>
      <c r="B12" s="111" t="s">
        <v>72</v>
      </c>
      <c r="C12" s="65">
        <v>1999</v>
      </c>
      <c r="D12" s="66" t="s">
        <v>6</v>
      </c>
      <c r="E12" s="65" t="s">
        <v>94</v>
      </c>
      <c r="F12" s="67">
        <v>54</v>
      </c>
      <c r="G12" s="68">
        <v>1.3599537037037037E-2</v>
      </c>
      <c r="H12" s="26">
        <v>1.5856481481481482E-2</v>
      </c>
      <c r="I12" s="26">
        <v>2.945601851851852E-2</v>
      </c>
      <c r="J12" s="114">
        <v>21</v>
      </c>
      <c r="K12" s="114">
        <v>16</v>
      </c>
      <c r="L12" s="114"/>
    </row>
    <row r="13" spans="1:16" ht="17.25" customHeight="1" x14ac:dyDescent="0.25">
      <c r="A13" s="104"/>
      <c r="B13" s="126" t="s">
        <v>95</v>
      </c>
      <c r="C13" s="24"/>
      <c r="D13" s="87"/>
      <c r="E13" s="8"/>
      <c r="F13" s="93"/>
      <c r="G13" s="101"/>
      <c r="H13" s="101"/>
      <c r="I13" s="105"/>
      <c r="J13" s="114"/>
      <c r="K13" s="114"/>
      <c r="L13" s="114"/>
    </row>
    <row r="14" spans="1:16" x14ac:dyDescent="0.25">
      <c r="A14" s="99">
        <v>1</v>
      </c>
      <c r="B14" s="98" t="s">
        <v>19</v>
      </c>
      <c r="C14" s="99">
        <v>1999</v>
      </c>
      <c r="D14" s="73" t="s">
        <v>35</v>
      </c>
      <c r="E14" s="34" t="s">
        <v>95</v>
      </c>
      <c r="F14" s="35">
        <v>61</v>
      </c>
      <c r="G14" s="100">
        <v>8.5879629629629622E-3</v>
      </c>
      <c r="H14" s="100">
        <v>1.1446759259259259E-2</v>
      </c>
      <c r="I14" s="100">
        <v>2.0034722222222221E-2</v>
      </c>
      <c r="J14" s="114">
        <v>1</v>
      </c>
      <c r="K14" s="114">
        <v>1</v>
      </c>
      <c r="L14" s="114"/>
    </row>
    <row r="15" spans="1:16" x14ac:dyDescent="0.25">
      <c r="A15" s="21">
        <v>2</v>
      </c>
      <c r="B15" s="15" t="s">
        <v>23</v>
      </c>
      <c r="C15" s="5">
        <v>1987</v>
      </c>
      <c r="D15" s="15" t="s">
        <v>2</v>
      </c>
      <c r="E15" s="5" t="s">
        <v>95</v>
      </c>
      <c r="F15" s="16">
        <v>36</v>
      </c>
      <c r="G15" s="26">
        <v>9.0162037037037034E-3</v>
      </c>
      <c r="H15" s="100">
        <v>1.2905092592592593E-2</v>
      </c>
      <c r="I15" s="100">
        <v>2.1921296296296296E-2</v>
      </c>
      <c r="J15" s="114">
        <v>4</v>
      </c>
      <c r="K15" s="114">
        <v>4</v>
      </c>
      <c r="L15" s="114"/>
    </row>
    <row r="16" spans="1:16" x14ac:dyDescent="0.25">
      <c r="A16" s="99">
        <v>3</v>
      </c>
      <c r="B16" s="15" t="s">
        <v>21</v>
      </c>
      <c r="C16" s="5">
        <v>1988</v>
      </c>
      <c r="D16" s="15" t="s">
        <v>22</v>
      </c>
      <c r="E16" s="5" t="s">
        <v>95</v>
      </c>
      <c r="F16" s="16">
        <v>96</v>
      </c>
      <c r="G16" s="26">
        <v>1.0636574074074074E-2</v>
      </c>
      <c r="H16" s="100">
        <v>1.2685185185185185E-2</v>
      </c>
      <c r="I16" s="100">
        <v>2.3321759259259257E-2</v>
      </c>
      <c r="J16" s="114">
        <v>9</v>
      </c>
      <c r="K16" s="114">
        <v>9</v>
      </c>
      <c r="L16" s="114"/>
    </row>
    <row r="17" spans="1:12" x14ac:dyDescent="0.25">
      <c r="A17" s="21">
        <v>4</v>
      </c>
      <c r="B17" s="15" t="s">
        <v>79</v>
      </c>
      <c r="C17" s="5">
        <v>1985</v>
      </c>
      <c r="D17" s="15" t="s">
        <v>62</v>
      </c>
      <c r="E17" s="5" t="s">
        <v>95</v>
      </c>
      <c r="F17" s="16">
        <v>93</v>
      </c>
      <c r="G17" s="26">
        <v>1.0891203703703703E-2</v>
      </c>
      <c r="H17" s="100">
        <v>1.4942129629629632E-2</v>
      </c>
      <c r="I17" s="100">
        <v>2.5833333333333333E-2</v>
      </c>
      <c r="J17" s="114">
        <v>15</v>
      </c>
      <c r="K17" s="114">
        <v>14</v>
      </c>
      <c r="L17" s="114"/>
    </row>
    <row r="18" spans="1:12" x14ac:dyDescent="0.25">
      <c r="A18" s="99">
        <v>5</v>
      </c>
      <c r="B18" s="17" t="s">
        <v>133</v>
      </c>
      <c r="C18" s="5"/>
      <c r="D18" s="15" t="s">
        <v>52</v>
      </c>
      <c r="E18" s="37" t="s">
        <v>95</v>
      </c>
      <c r="F18" s="16">
        <v>108</v>
      </c>
      <c r="G18" s="26">
        <v>1.5821759259259261E-2</v>
      </c>
      <c r="H18" s="100">
        <v>1.4305555555555556E-2</v>
      </c>
      <c r="I18" s="100">
        <v>3.0127314814814815E-2</v>
      </c>
      <c r="J18" s="114">
        <v>22</v>
      </c>
      <c r="K18" s="114">
        <v>17</v>
      </c>
      <c r="L18" s="114"/>
    </row>
    <row r="19" spans="1:12" x14ac:dyDescent="0.25">
      <c r="A19" s="21">
        <v>6</v>
      </c>
      <c r="B19" s="112" t="s">
        <v>135</v>
      </c>
      <c r="C19" s="65"/>
      <c r="D19" s="15" t="s">
        <v>52</v>
      </c>
      <c r="E19" s="107" t="s">
        <v>95</v>
      </c>
      <c r="F19" s="67">
        <v>118</v>
      </c>
      <c r="G19" s="68">
        <v>1.4618055555555556E-2</v>
      </c>
      <c r="H19" s="100">
        <v>1.7094907407407406E-2</v>
      </c>
      <c r="I19" s="100">
        <v>3.1712962962962964E-2</v>
      </c>
      <c r="J19" s="114">
        <v>24</v>
      </c>
      <c r="K19" s="114">
        <v>18</v>
      </c>
      <c r="L19" s="114"/>
    </row>
    <row r="20" spans="1:12" ht="18.75" customHeight="1" x14ac:dyDescent="0.25">
      <c r="A20" s="104"/>
      <c r="B20" s="126" t="s">
        <v>97</v>
      </c>
      <c r="C20" s="24"/>
      <c r="D20" s="87"/>
      <c r="E20" s="8"/>
      <c r="F20" s="93"/>
      <c r="G20" s="101"/>
      <c r="H20" s="101"/>
      <c r="I20" s="105"/>
      <c r="J20" s="114"/>
      <c r="K20" s="114"/>
      <c r="L20" s="114"/>
    </row>
    <row r="21" spans="1:12" x14ac:dyDescent="0.25">
      <c r="A21" s="99">
        <v>1</v>
      </c>
      <c r="B21" s="73" t="s">
        <v>3</v>
      </c>
      <c r="C21" s="34">
        <v>1970</v>
      </c>
      <c r="D21" s="73" t="s">
        <v>1</v>
      </c>
      <c r="E21" s="34" t="s">
        <v>97</v>
      </c>
      <c r="F21" s="35">
        <v>98</v>
      </c>
      <c r="G21" s="100">
        <v>9.6874999999999999E-3</v>
      </c>
      <c r="H21" s="100">
        <v>1.3680555555555555E-2</v>
      </c>
      <c r="I21" s="100">
        <v>2.3368055555555555E-2</v>
      </c>
      <c r="J21" s="114">
        <v>10</v>
      </c>
      <c r="K21" s="114">
        <v>10</v>
      </c>
      <c r="L21" s="114"/>
    </row>
    <row r="22" spans="1:12" x14ac:dyDescent="0.25">
      <c r="A22" s="21">
        <v>2</v>
      </c>
      <c r="B22" s="15" t="s">
        <v>49</v>
      </c>
      <c r="C22" s="5">
        <v>1972</v>
      </c>
      <c r="D22" s="15" t="s">
        <v>50</v>
      </c>
      <c r="E22" s="5" t="s">
        <v>97</v>
      </c>
      <c r="F22" s="16">
        <v>84</v>
      </c>
      <c r="G22" s="26">
        <v>1.105324074074074E-2</v>
      </c>
      <c r="H22" s="100">
        <v>1.3564814814814818E-2</v>
      </c>
      <c r="I22" s="100">
        <v>2.461805555555556E-2</v>
      </c>
      <c r="J22" s="114">
        <v>12</v>
      </c>
      <c r="K22" s="114">
        <v>11</v>
      </c>
      <c r="L22" s="114"/>
    </row>
    <row r="23" spans="1:12" x14ac:dyDescent="0.25">
      <c r="A23" s="97">
        <v>3</v>
      </c>
      <c r="B23" s="112" t="s">
        <v>132</v>
      </c>
      <c r="C23" s="65"/>
      <c r="D23" s="15" t="s">
        <v>138</v>
      </c>
      <c r="E23" s="107" t="s">
        <v>97</v>
      </c>
      <c r="F23" s="67">
        <v>111</v>
      </c>
      <c r="G23" s="68">
        <v>1.224537037037037E-2</v>
      </c>
      <c r="H23" s="100">
        <v>1.3657407407407406E-2</v>
      </c>
      <c r="I23" s="100">
        <v>2.5902777777777775E-2</v>
      </c>
      <c r="J23" s="114">
        <v>16</v>
      </c>
      <c r="K23" s="114">
        <v>15</v>
      </c>
      <c r="L23" s="114"/>
    </row>
    <row r="24" spans="1:12" ht="16.5" customHeight="1" x14ac:dyDescent="0.25">
      <c r="A24" s="104"/>
      <c r="B24" s="123" t="s">
        <v>93</v>
      </c>
      <c r="C24" s="8"/>
      <c r="D24" s="87"/>
      <c r="E24" s="8"/>
      <c r="F24" s="93"/>
      <c r="G24" s="101"/>
      <c r="H24" s="101"/>
      <c r="I24" s="105"/>
      <c r="J24" s="114"/>
      <c r="K24" s="114"/>
      <c r="L24" s="114"/>
    </row>
    <row r="25" spans="1:12" x14ac:dyDescent="0.25">
      <c r="A25" s="21">
        <v>1</v>
      </c>
      <c r="B25" s="15" t="s">
        <v>16</v>
      </c>
      <c r="C25" s="21">
        <v>2000</v>
      </c>
      <c r="D25" s="15" t="s">
        <v>27</v>
      </c>
      <c r="E25" s="5" t="s">
        <v>93</v>
      </c>
      <c r="F25" s="16">
        <v>73</v>
      </c>
      <c r="G25" s="26">
        <v>9.780092592592592E-3</v>
      </c>
      <c r="H25" s="26">
        <v>1.4247685185185186E-2</v>
      </c>
      <c r="I25" s="26">
        <v>2.402777777777778E-2</v>
      </c>
      <c r="J25" s="114">
        <v>11</v>
      </c>
      <c r="K25" s="114"/>
      <c r="L25" s="114">
        <v>1</v>
      </c>
    </row>
    <row r="26" spans="1:12" x14ac:dyDescent="0.25">
      <c r="A26" s="21">
        <v>2</v>
      </c>
      <c r="B26" s="22" t="s">
        <v>58</v>
      </c>
      <c r="C26" s="21">
        <v>2001</v>
      </c>
      <c r="D26" s="15" t="s">
        <v>27</v>
      </c>
      <c r="E26" s="5" t="s">
        <v>93</v>
      </c>
      <c r="F26" s="16">
        <v>30</v>
      </c>
      <c r="G26" s="26">
        <v>1.0150462962962964E-2</v>
      </c>
      <c r="H26" s="26">
        <v>1.6099537037037037E-2</v>
      </c>
      <c r="I26" s="26">
        <v>2.6249999999999999E-2</v>
      </c>
      <c r="J26" s="114">
        <v>17</v>
      </c>
      <c r="K26" s="114"/>
      <c r="L26" s="114">
        <v>2</v>
      </c>
    </row>
    <row r="27" spans="1:12" x14ac:dyDescent="0.25">
      <c r="A27" s="21">
        <v>3</v>
      </c>
      <c r="B27" s="17" t="s">
        <v>137</v>
      </c>
      <c r="C27" s="21">
        <v>2000</v>
      </c>
      <c r="D27" s="15" t="s">
        <v>138</v>
      </c>
      <c r="E27" s="37" t="s">
        <v>93</v>
      </c>
      <c r="F27" s="16">
        <v>117</v>
      </c>
      <c r="G27" s="26">
        <v>1.0358796296296295E-2</v>
      </c>
      <c r="H27" s="26">
        <v>1.8506944444444444E-2</v>
      </c>
      <c r="I27" s="26">
        <v>2.886574074074074E-2</v>
      </c>
      <c r="J27" s="114">
        <v>20</v>
      </c>
      <c r="K27" s="114"/>
      <c r="L27" s="114">
        <v>5</v>
      </c>
    </row>
    <row r="28" spans="1:12" x14ac:dyDescent="0.25">
      <c r="A28" s="104"/>
      <c r="B28" s="123" t="s">
        <v>139</v>
      </c>
      <c r="C28" s="24"/>
      <c r="D28" s="87"/>
      <c r="E28" s="8"/>
      <c r="F28" s="93"/>
      <c r="G28" s="101"/>
      <c r="H28" s="101"/>
      <c r="I28" s="105"/>
      <c r="J28" s="114"/>
      <c r="K28" s="114"/>
      <c r="L28" s="114"/>
    </row>
    <row r="29" spans="1:12" x14ac:dyDescent="0.25">
      <c r="A29" s="21">
        <v>1</v>
      </c>
      <c r="B29" s="17" t="s">
        <v>134</v>
      </c>
      <c r="C29" s="5"/>
      <c r="D29" s="15"/>
      <c r="E29" s="37" t="s">
        <v>92</v>
      </c>
      <c r="F29" s="16">
        <v>113</v>
      </c>
      <c r="G29" s="26">
        <v>9.8726851851851857E-3</v>
      </c>
      <c r="H29" s="26">
        <v>1.7951388888888892E-2</v>
      </c>
      <c r="I29" s="26">
        <v>2.7824074074074077E-2</v>
      </c>
      <c r="J29" s="114">
        <v>18</v>
      </c>
      <c r="K29" s="114"/>
      <c r="L29" s="114">
        <v>3</v>
      </c>
    </row>
    <row r="30" spans="1:12" x14ac:dyDescent="0.25">
      <c r="A30" s="21">
        <v>2</v>
      </c>
      <c r="B30" s="15" t="s">
        <v>12</v>
      </c>
      <c r="C30" s="5">
        <v>1991</v>
      </c>
      <c r="D30" s="15" t="s">
        <v>80</v>
      </c>
      <c r="E30" s="5" t="s">
        <v>92</v>
      </c>
      <c r="F30" s="16">
        <v>52</v>
      </c>
      <c r="G30" s="26">
        <v>1.1759259259259259E-2</v>
      </c>
      <c r="H30" s="26">
        <v>1.6331018518518519E-2</v>
      </c>
      <c r="I30" s="26">
        <v>2.8090277777777777E-2</v>
      </c>
      <c r="J30" s="114">
        <v>19</v>
      </c>
      <c r="K30" s="114"/>
      <c r="L30" s="114">
        <v>4</v>
      </c>
    </row>
    <row r="31" spans="1:12" x14ac:dyDescent="0.25">
      <c r="A31" s="21">
        <v>3</v>
      </c>
      <c r="B31" s="15" t="s">
        <v>51</v>
      </c>
      <c r="C31" s="5"/>
      <c r="D31" s="15" t="s">
        <v>52</v>
      </c>
      <c r="E31" s="5" t="s">
        <v>92</v>
      </c>
      <c r="F31" s="16">
        <v>88</v>
      </c>
      <c r="G31" s="26">
        <v>1.4155092592592592E-2</v>
      </c>
      <c r="H31" s="26">
        <v>1.7546296296296296E-2</v>
      </c>
      <c r="I31" s="26">
        <v>3.170138888888889E-2</v>
      </c>
      <c r="J31" s="114">
        <v>23</v>
      </c>
      <c r="K31" s="114"/>
      <c r="L31" s="114">
        <v>6</v>
      </c>
    </row>
    <row r="32" spans="1:12" x14ac:dyDescent="0.25">
      <c r="A32" s="21">
        <v>4</v>
      </c>
      <c r="B32" s="15" t="s">
        <v>98</v>
      </c>
      <c r="C32" s="5"/>
      <c r="D32" s="15" t="s">
        <v>96</v>
      </c>
      <c r="E32" s="5" t="s">
        <v>92</v>
      </c>
      <c r="F32" s="16">
        <v>17</v>
      </c>
      <c r="G32" s="26">
        <v>1.5266203703703705E-2</v>
      </c>
      <c r="H32" s="26">
        <v>1.7164351851851847E-2</v>
      </c>
      <c r="I32" s="26">
        <v>3.2430555555555553E-2</v>
      </c>
      <c r="J32" s="114">
        <v>25</v>
      </c>
      <c r="K32" s="114"/>
      <c r="L32" s="114">
        <v>7</v>
      </c>
    </row>
  </sheetData>
  <phoneticPr fontId="8" type="noConversion"/>
  <pageMargins left="0.7" right="0.7" top="0.75" bottom="0.75" header="0.3" footer="0.3"/>
  <pageSetup paperSize="9"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M9,M11,F9,F11</vt:lpstr>
      <vt:lpstr>F13,M13,M60,F50,FO,MO</vt:lpstr>
      <vt:lpstr>F15,F17,M15,M17,M50,F40</vt:lpstr>
      <vt:lpstr>F19,F,M19,M,M40</vt:lpstr>
      <vt:lpstr>'F13,M13,M60,F50,FO,MO'!Print_Area</vt:lpstr>
      <vt:lpstr>'F15,F17,M15,M17,M50,F40'!Print_Area</vt:lpstr>
      <vt:lpstr>'F19,F,M19,M,M40'!Print_Area</vt:lpstr>
      <vt:lpstr>'M9,M11,F9,F11'!Print_Area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</dc:creator>
  <cp:lastModifiedBy>Windows User</cp:lastModifiedBy>
  <cp:lastPrinted>2018-05-13T12:15:08Z</cp:lastPrinted>
  <dcterms:created xsi:type="dcterms:W3CDTF">2015-03-25T11:56:01Z</dcterms:created>
  <dcterms:modified xsi:type="dcterms:W3CDTF">2018-05-14T08:38:42Z</dcterms:modified>
</cp:coreProperties>
</file>